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epal-my.sharepoint.com/personal/dominique_gounelle_uepal_fr/Documents/Théochallenge/Z-2024/"/>
    </mc:Choice>
  </mc:AlternateContent>
  <xr:revisionPtr revIDLastSave="1128" documentId="8_{68001D49-95F9-472B-88C2-C8712F116D3D}" xr6:coauthVersionLast="47" xr6:coauthVersionMax="47" xr10:uidLastSave="{6E93E199-8EE2-4B1B-AC1C-B5AD21027393}"/>
  <bookViews>
    <workbookView xWindow="-110" yWindow="-110" windowWidth="19420" windowHeight="10420" firstSheet="12" activeTab="13" xr2:uid="{E9317126-53F3-4E35-8A19-213A6944898B}"/>
  </bookViews>
  <sheets>
    <sheet name="Classements 67, 68, privé" sheetId="5" r:id="rId1"/>
    <sheet name="V67" sheetId="6" r:id="rId2"/>
    <sheet name="V68" sheetId="7" r:id="rId3"/>
    <sheet name="Benfeld" sheetId="8" r:id="rId4"/>
    <sheet name="Duttlenheim" sheetId="9" r:id="rId5"/>
    <sheet name="Ferrette" sheetId="10" r:id="rId6"/>
    <sheet name="Hégenheim" sheetId="25" r:id="rId7"/>
    <sheet name="Hirsingue" sheetId="17" r:id="rId8"/>
    <sheet name="Lauterbourg" sheetId="19" r:id="rId9"/>
    <sheet name="Mutzig" sheetId="20" r:id="rId10"/>
    <sheet name="Niederbronn" sheetId="28" r:id="rId11"/>
    <sheet name="Reichshoffen" sheetId="14" r:id="rId12"/>
    <sheet name="Sarre-Union" sheetId="15" r:id="rId13"/>
    <sheet name="SarregueminesH" sheetId="31" r:id="rId14"/>
    <sheet name="SarregueminesF" sheetId="32" r:id="rId15"/>
    <sheet name="Seltz" sheetId="12" r:id="rId16"/>
    <sheet name="Sierentz" sheetId="30" r:id="rId17"/>
    <sheet name="Soultz 67" sheetId="13" r:id="rId18"/>
    <sheet name="SoultzHR" sheetId="26" r:id="rId19"/>
    <sheet name="Truchtersheim" sheetId="29" r:id="rId20"/>
    <sheet name="Village-Neuf" sheetId="22" r:id="rId21"/>
    <sheet name="Wingen" sheetId="11" r:id="rId22"/>
    <sheet name="Woerth" sheetId="16" r:id="rId23"/>
    <sheet name="Doctrine chr" sheetId="23" r:id="rId24"/>
    <sheet name="Gymnase" sheetId="21" r:id="rId25"/>
    <sheet name="Missions africaines" sheetId="18" r:id="rId26"/>
    <sheet name="Notre-Dame" sheetId="27" r:id="rId27"/>
    <sheet name="Sém' jeunes" sheetId="24" r:id="rId28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4" i="32" l="1"/>
  <c r="J4" i="32"/>
  <c r="J8" i="32"/>
  <c r="J11" i="32"/>
  <c r="J1" i="32"/>
  <c r="J15" i="31"/>
  <c r="J12" i="31"/>
  <c r="J9" i="31"/>
  <c r="J5" i="31"/>
  <c r="J1" i="31"/>
  <c r="J12" i="30"/>
  <c r="J8" i="30"/>
  <c r="J4" i="30"/>
  <c r="J1" i="30"/>
  <c r="J25" i="29"/>
  <c r="J24" i="29"/>
  <c r="J23" i="29"/>
  <c r="J22" i="29"/>
  <c r="J21" i="29"/>
  <c r="J20" i="29"/>
  <c r="J19" i="29"/>
  <c r="J15" i="29"/>
  <c r="J13" i="29"/>
  <c r="J8" i="29"/>
  <c r="J4" i="29"/>
  <c r="J1" i="29"/>
  <c r="J40" i="28"/>
  <c r="J39" i="28"/>
  <c r="J38" i="28"/>
  <c r="J37" i="28"/>
  <c r="J36" i="28"/>
  <c r="J32" i="28"/>
  <c r="J30" i="28"/>
  <c r="J26" i="28"/>
  <c r="J23" i="28"/>
  <c r="J20" i="28"/>
  <c r="J16" i="28"/>
  <c r="J13" i="28"/>
  <c r="J9" i="28"/>
  <c r="J5" i="28"/>
  <c r="J1" i="28"/>
  <c r="J96" i="27"/>
  <c r="J95" i="27"/>
  <c r="J94" i="27"/>
  <c r="J90" i="27"/>
  <c r="J86" i="27"/>
  <c r="J82" i="27"/>
  <c r="J79" i="27"/>
  <c r="J75" i="27"/>
  <c r="J71" i="27"/>
  <c r="J67" i="27"/>
  <c r="J63" i="27"/>
  <c r="J60" i="27"/>
  <c r="J56" i="27"/>
  <c r="J52" i="27"/>
  <c r="J49" i="27"/>
  <c r="J45" i="27"/>
  <c r="J41" i="27"/>
  <c r="J37" i="27"/>
  <c r="J33" i="27"/>
  <c r="J29" i="27"/>
  <c r="J25" i="27"/>
  <c r="J21" i="27"/>
  <c r="J17" i="27"/>
  <c r="J13" i="27"/>
  <c r="J9" i="27"/>
  <c r="J5" i="27"/>
  <c r="J1" i="27"/>
  <c r="J17" i="26"/>
  <c r="J15" i="26"/>
  <c r="J11" i="26"/>
  <c r="J8" i="26"/>
  <c r="J5" i="26"/>
  <c r="J1" i="26"/>
  <c r="J23" i="25"/>
  <c r="J19" i="25"/>
  <c r="J16" i="25"/>
  <c r="J12" i="25"/>
  <c r="J8" i="25"/>
  <c r="J5" i="25"/>
  <c r="J1" i="25"/>
  <c r="J132" i="24"/>
  <c r="J131" i="24"/>
  <c r="J130" i="24"/>
  <c r="J129" i="24"/>
  <c r="J128" i="24"/>
  <c r="J127" i="24"/>
  <c r="J126" i="24"/>
  <c r="J125" i="24"/>
  <c r="J124" i="24"/>
  <c r="J123" i="24"/>
  <c r="J122" i="24"/>
  <c r="J118" i="24"/>
  <c r="J114" i="24"/>
  <c r="J110" i="24"/>
  <c r="J107" i="24"/>
  <c r="J104" i="24"/>
  <c r="J101" i="24"/>
  <c r="J97" i="24"/>
  <c r="J94" i="24"/>
  <c r="J91" i="24"/>
  <c r="J89" i="24"/>
  <c r="J85" i="24"/>
  <c r="J81" i="24"/>
  <c r="J78" i="24"/>
  <c r="J74" i="24"/>
  <c r="J71" i="24"/>
  <c r="J68" i="24"/>
  <c r="J64" i="24"/>
  <c r="J60" i="24"/>
  <c r="J56" i="24"/>
  <c r="J52" i="24"/>
  <c r="J48" i="24"/>
  <c r="J44" i="24"/>
  <c r="J40" i="24"/>
  <c r="J36" i="24"/>
  <c r="J32" i="24"/>
  <c r="J28" i="24"/>
  <c r="J25" i="24"/>
  <c r="J22" i="24"/>
  <c r="J19" i="24"/>
  <c r="J16" i="24"/>
  <c r="J12" i="24"/>
  <c r="J9" i="24"/>
  <c r="J5" i="24"/>
  <c r="J1" i="24"/>
  <c r="J94" i="23"/>
  <c r="J93" i="23"/>
  <c r="J92" i="23"/>
  <c r="J91" i="23"/>
  <c r="J90" i="23"/>
  <c r="J89" i="23"/>
  <c r="J88" i="23"/>
  <c r="J87" i="23"/>
  <c r="J86" i="23"/>
  <c r="J85" i="23"/>
  <c r="J81" i="23"/>
  <c r="J77" i="23"/>
  <c r="J73" i="23"/>
  <c r="J69" i="23"/>
  <c r="J66" i="23"/>
  <c r="J63" i="23"/>
  <c r="J60" i="23"/>
  <c r="J56" i="23"/>
  <c r="J52" i="23"/>
  <c r="J48" i="23"/>
  <c r="J46" i="23"/>
  <c r="J42" i="23"/>
  <c r="J38" i="23"/>
  <c r="J36" i="23"/>
  <c r="J34" i="23"/>
  <c r="J31" i="23"/>
  <c r="J27" i="23"/>
  <c r="J23" i="23"/>
  <c r="J19" i="23"/>
  <c r="J15" i="23"/>
  <c r="J12" i="23"/>
  <c r="J8" i="23"/>
  <c r="J5" i="23"/>
  <c r="J1" i="23"/>
  <c r="J17" i="16"/>
  <c r="J16" i="16"/>
  <c r="J15" i="16"/>
  <c r="J14" i="16"/>
  <c r="J13" i="16"/>
  <c r="J12" i="16"/>
  <c r="J9" i="16"/>
  <c r="J7" i="16"/>
  <c r="J4" i="16"/>
  <c r="J1" i="16"/>
  <c r="J21" i="22"/>
  <c r="J20" i="22"/>
  <c r="J19" i="22"/>
  <c r="J18" i="22"/>
  <c r="J14" i="22"/>
  <c r="J12" i="22"/>
  <c r="J8" i="22"/>
  <c r="J4" i="22"/>
  <c r="J1" i="22"/>
  <c r="J95" i="21"/>
  <c r="J94" i="21"/>
  <c r="J93" i="21"/>
  <c r="J92" i="21"/>
  <c r="J88" i="21"/>
  <c r="J84" i="21"/>
  <c r="J80" i="21"/>
  <c r="J77" i="21"/>
  <c r="J73" i="21"/>
  <c r="J69" i="21"/>
  <c r="J65" i="21"/>
  <c r="J61" i="21"/>
  <c r="J57" i="21"/>
  <c r="J54" i="21"/>
  <c r="J50" i="21"/>
  <c r="J46" i="21"/>
  <c r="J42" i="21"/>
  <c r="J38" i="21"/>
  <c r="J35" i="21"/>
  <c r="J31" i="21"/>
  <c r="J28" i="21"/>
  <c r="J24" i="21"/>
  <c r="J20" i="21"/>
  <c r="J17" i="21"/>
  <c r="J14" i="21"/>
  <c r="J11" i="21"/>
  <c r="J8" i="21"/>
  <c r="J5" i="21"/>
  <c r="J1" i="21"/>
  <c r="J16" i="20"/>
  <c r="J13" i="20"/>
  <c r="J10" i="20"/>
  <c r="J7" i="20"/>
  <c r="J4" i="20"/>
  <c r="J1" i="20"/>
  <c r="J18" i="19"/>
  <c r="J17" i="19"/>
  <c r="J16" i="19"/>
  <c r="J13" i="19"/>
  <c r="J10" i="19"/>
  <c r="J7" i="19"/>
  <c r="J4" i="19"/>
  <c r="J1" i="19"/>
  <c r="J139" i="18"/>
  <c r="J138" i="18"/>
  <c r="J137" i="18"/>
  <c r="J136" i="18"/>
  <c r="J135" i="18"/>
  <c r="J134" i="18"/>
  <c r="J133" i="18"/>
  <c r="J132" i="18"/>
  <c r="J131" i="18"/>
  <c r="J130" i="18"/>
  <c r="J129" i="18"/>
  <c r="J128" i="18"/>
  <c r="J125" i="18"/>
  <c r="J121" i="18"/>
  <c r="J117" i="18"/>
  <c r="J113" i="18"/>
  <c r="J110" i="18"/>
  <c r="J106" i="18"/>
  <c r="J102" i="18"/>
  <c r="J99" i="18"/>
  <c r="J97" i="18"/>
  <c r="J94" i="18"/>
  <c r="J91" i="18"/>
  <c r="J88" i="18"/>
  <c r="J85" i="18"/>
  <c r="J82" i="18"/>
  <c r="J79" i="18"/>
  <c r="J76" i="18"/>
  <c r="J74" i="18"/>
  <c r="J71" i="18"/>
  <c r="J69" i="18"/>
  <c r="J67" i="18"/>
  <c r="J64" i="18"/>
  <c r="J60" i="18"/>
  <c r="J57" i="18"/>
  <c r="J54" i="18"/>
  <c r="J51" i="18"/>
  <c r="J48" i="18"/>
  <c r="J45" i="18"/>
  <c r="J42" i="18"/>
  <c r="J38" i="18"/>
  <c r="J34" i="18"/>
  <c r="J31" i="18"/>
  <c r="J28" i="18"/>
  <c r="J25" i="18"/>
  <c r="J21" i="18"/>
  <c r="J17" i="18"/>
  <c r="J13" i="18"/>
  <c r="J9" i="18"/>
  <c r="J5" i="18"/>
  <c r="J1" i="18"/>
  <c r="J38" i="17"/>
  <c r="J34" i="17"/>
  <c r="J32" i="17"/>
  <c r="J28" i="17"/>
  <c r="J24" i="17"/>
  <c r="J20" i="17"/>
  <c r="J17" i="17"/>
  <c r="J13" i="17"/>
  <c r="J9" i="17"/>
  <c r="J5" i="17"/>
  <c r="J1" i="17"/>
  <c r="J16" i="15"/>
  <c r="J15" i="15"/>
  <c r="J12" i="15"/>
  <c r="J9" i="15"/>
  <c r="J5" i="15"/>
  <c r="J1" i="15"/>
  <c r="J29" i="14"/>
  <c r="J26" i="14"/>
  <c r="J22" i="14"/>
  <c r="J18" i="14"/>
  <c r="J15" i="14"/>
  <c r="J13" i="14"/>
  <c r="J9" i="14"/>
  <c r="J5" i="14"/>
  <c r="J1" i="14"/>
  <c r="J57" i="13"/>
  <c r="J56" i="13"/>
  <c r="J55" i="13"/>
  <c r="J51" i="13"/>
  <c r="J47" i="13"/>
  <c r="J43" i="13"/>
  <c r="J39" i="13"/>
  <c r="J36" i="13"/>
  <c r="J32" i="13"/>
  <c r="J28" i="13"/>
  <c r="J24" i="13"/>
  <c r="J20" i="13"/>
  <c r="J16" i="13"/>
  <c r="J13" i="13"/>
  <c r="J9" i="13"/>
  <c r="J5" i="13"/>
  <c r="J1" i="13"/>
  <c r="J27" i="12"/>
  <c r="J26" i="12"/>
  <c r="J25" i="12"/>
  <c r="J24" i="12"/>
  <c r="J21" i="12"/>
  <c r="J18" i="12"/>
  <c r="J13" i="12"/>
  <c r="J10" i="12"/>
  <c r="J8" i="12"/>
  <c r="J5" i="12"/>
  <c r="J1" i="12"/>
  <c r="J32" i="11"/>
  <c r="J31" i="11"/>
  <c r="J30" i="11"/>
  <c r="J29" i="11"/>
  <c r="J28" i="11"/>
  <c r="J27" i="11"/>
  <c r="J26" i="11"/>
  <c r="J22" i="11"/>
  <c r="J18" i="11"/>
  <c r="J14" i="11"/>
  <c r="J10" i="11"/>
  <c r="J6" i="11"/>
  <c r="J2" i="11"/>
  <c r="J41" i="10"/>
  <c r="J40" i="10"/>
  <c r="J39" i="10"/>
  <c r="J38" i="10"/>
  <c r="J37" i="10"/>
  <c r="J36" i="10"/>
  <c r="J35" i="10"/>
  <c r="J34" i="10"/>
  <c r="J33" i="10"/>
  <c r="J32" i="10"/>
  <c r="J31" i="10"/>
  <c r="J30" i="10"/>
  <c r="J29" i="10"/>
  <c r="J28" i="10"/>
  <c r="J27" i="10"/>
  <c r="J26" i="10"/>
  <c r="J25" i="10"/>
  <c r="J24" i="10"/>
  <c r="J23" i="10"/>
  <c r="J19" i="10"/>
  <c r="J15" i="10"/>
  <c r="J11" i="10"/>
  <c r="J7" i="10"/>
  <c r="J4" i="10"/>
  <c r="J1" i="10"/>
  <c r="J24" i="9"/>
  <c r="J21" i="9"/>
  <c r="J18" i="9"/>
  <c r="J15" i="9"/>
  <c r="J12" i="9"/>
  <c r="J9" i="9"/>
  <c r="J7" i="9"/>
  <c r="J4" i="9"/>
  <c r="J1" i="9"/>
  <c r="J28" i="8"/>
  <c r="J25" i="8"/>
  <c r="J19" i="8"/>
  <c r="J14" i="8"/>
  <c r="J10" i="8"/>
  <c r="J5" i="8"/>
  <c r="J1" i="8"/>
  <c r="J30" i="5" l="1"/>
  <c r="J4" i="5"/>
  <c r="J37" i="5"/>
  <c r="J14" i="5"/>
  <c r="J42" i="5"/>
  <c r="J9" i="5"/>
  <c r="J47" i="5"/>
  <c r="J25" i="5"/>
  <c r="J20" i="5"/>
</calcChain>
</file>

<file path=xl/sharedStrings.xml><?xml version="1.0" encoding="utf-8"?>
<sst xmlns="http://schemas.openxmlformats.org/spreadsheetml/2006/main" count="4617" uniqueCount="1204">
  <si>
    <t>CP</t>
  </si>
  <si>
    <t xml:space="preserve">lieu établissement </t>
  </si>
  <si>
    <t>statut établissement</t>
  </si>
  <si>
    <t>nom établissement</t>
  </si>
  <si>
    <t>nom élève</t>
  </si>
  <si>
    <t>prénom élève</t>
  </si>
  <si>
    <t>DANNEMARIE</t>
  </si>
  <si>
    <t>public</t>
  </si>
  <si>
    <t>Collège Jean Monnet</t>
  </si>
  <si>
    <t>KELIL</t>
  </si>
  <si>
    <t>Osiris</t>
  </si>
  <si>
    <t>BOROWIAK AGUT</t>
  </si>
  <si>
    <t>Olia</t>
  </si>
  <si>
    <t>GENTILHOMME</t>
  </si>
  <si>
    <t>Marilou</t>
  </si>
  <si>
    <t>GOTTE EBER</t>
  </si>
  <si>
    <t>Maëva</t>
  </si>
  <si>
    <t>JOCHUM</t>
  </si>
  <si>
    <t>Ninon</t>
  </si>
  <si>
    <t>LACHENMAIER</t>
  </si>
  <si>
    <t>Julie</t>
  </si>
  <si>
    <t>WALGENWITZ</t>
  </si>
  <si>
    <t>Yannis</t>
  </si>
  <si>
    <t>ZINCK</t>
  </si>
  <si>
    <t>Emilie</t>
  </si>
  <si>
    <t>ANDRE WAMSTER</t>
  </si>
  <si>
    <t>Johan</t>
  </si>
  <si>
    <t>MARCINKOWSKI</t>
  </si>
  <si>
    <t>Kacper</t>
  </si>
  <si>
    <t>PRUD'HON</t>
  </si>
  <si>
    <t>Elsa</t>
  </si>
  <si>
    <t>WALBOTT</t>
  </si>
  <si>
    <t>Léa</t>
  </si>
  <si>
    <t>Olivia</t>
  </si>
  <si>
    <t>BUHL</t>
  </si>
  <si>
    <t>Collège du Hugstein</t>
  </si>
  <si>
    <t>GAUDRON</t>
  </si>
  <si>
    <t>Alexia</t>
  </si>
  <si>
    <t>KELLER</t>
  </si>
  <si>
    <t>Nell</t>
  </si>
  <si>
    <t>NOLL</t>
  </si>
  <si>
    <t>Elodie</t>
  </si>
  <si>
    <t>PETITJEAN-SCHUCHARDT</t>
  </si>
  <si>
    <t>Mélissa</t>
  </si>
  <si>
    <t>WITTNER</t>
  </si>
  <si>
    <t>Cassandre</t>
  </si>
  <si>
    <t>SOULTZ-HAUT-RHIN</t>
  </si>
  <si>
    <t>Collège Robert Beltz</t>
  </si>
  <si>
    <t>Louis</t>
  </si>
  <si>
    <t>Bryana</t>
  </si>
  <si>
    <t>Lilou</t>
  </si>
  <si>
    <t>Emma</t>
  </si>
  <si>
    <t>Amin</t>
  </si>
  <si>
    <t>Giada</t>
  </si>
  <si>
    <t>Hugo</t>
  </si>
  <si>
    <t>Jeanne</t>
  </si>
  <si>
    <t>Mélanie</t>
  </si>
  <si>
    <t>Sandra</t>
  </si>
  <si>
    <t>Line</t>
  </si>
  <si>
    <t>Enzo</t>
  </si>
  <si>
    <t>Florine</t>
  </si>
  <si>
    <t>Lucas</t>
  </si>
  <si>
    <t>Matylda</t>
  </si>
  <si>
    <t>HEGENHEIM</t>
  </si>
  <si>
    <t>Collège Trois Pays</t>
  </si>
  <si>
    <t>Alexandre</t>
  </si>
  <si>
    <t>Lysah</t>
  </si>
  <si>
    <t>Laurine-Sophie</t>
  </si>
  <si>
    <t>Stella</t>
  </si>
  <si>
    <t>Namy</t>
  </si>
  <si>
    <t>Maelys</t>
  </si>
  <si>
    <t>Maximilien</t>
  </si>
  <si>
    <t>Léo</t>
  </si>
  <si>
    <t>Sharon</t>
  </si>
  <si>
    <t>Pauline</t>
  </si>
  <si>
    <t>Amelia</t>
  </si>
  <si>
    <t>Loïc</t>
  </si>
  <si>
    <t>Yoann</t>
  </si>
  <si>
    <t>Marine</t>
  </si>
  <si>
    <t>Conall</t>
  </si>
  <si>
    <t>Mathis</t>
  </si>
  <si>
    <t>Amarissa</t>
  </si>
  <si>
    <t>Louise</t>
  </si>
  <si>
    <t>Firmin</t>
  </si>
  <si>
    <t>Yvan</t>
  </si>
  <si>
    <t>SIERENTZ</t>
  </si>
  <si>
    <t>Collège Françoise Dolto</t>
  </si>
  <si>
    <t>Lola</t>
  </si>
  <si>
    <t>Emilien</t>
  </si>
  <si>
    <t>Christie</t>
  </si>
  <si>
    <t>Adrien</t>
  </si>
  <si>
    <t>Sarah</t>
  </si>
  <si>
    <t>Vivienne</t>
  </si>
  <si>
    <t>Magdalena</t>
  </si>
  <si>
    <t>BENZ</t>
  </si>
  <si>
    <t>Angela</t>
  </si>
  <si>
    <t>Alessio</t>
  </si>
  <si>
    <t>Zoltan</t>
  </si>
  <si>
    <t>Lou-Anne</t>
  </si>
  <si>
    <t>Anthony</t>
  </si>
  <si>
    <t xml:space="preserve">ST-LOUIS </t>
  </si>
  <si>
    <t>Collège Georges Forlen</t>
  </si>
  <si>
    <t>Marie-France</t>
  </si>
  <si>
    <t>Anushya</t>
  </si>
  <si>
    <t>RASALINGAM</t>
  </si>
  <si>
    <t>WINKOWSKA</t>
  </si>
  <si>
    <t>Nadia</t>
  </si>
  <si>
    <t>EDOUARDO</t>
  </si>
  <si>
    <t>Ebenezer</t>
  </si>
  <si>
    <t>JURIC</t>
  </si>
  <si>
    <t>Tony</t>
  </si>
  <si>
    <t>Alessia</t>
  </si>
  <si>
    <t>LUONGO</t>
  </si>
  <si>
    <t>MPASSI-LOULENDO</t>
  </si>
  <si>
    <t>Emmanuel</t>
  </si>
  <si>
    <t>Ghislain-Grange</t>
  </si>
  <si>
    <t>REMY</t>
  </si>
  <si>
    <t>Maéva</t>
  </si>
  <si>
    <t>Viktoria</t>
  </si>
  <si>
    <t>SCHILIRO</t>
  </si>
  <si>
    <t>BENFELD</t>
  </si>
  <si>
    <t>Collège Robert Schuman</t>
  </si>
  <si>
    <t>Nathan</t>
  </si>
  <si>
    <t>Noa</t>
  </si>
  <si>
    <t>Damien</t>
  </si>
  <si>
    <t>Rose</t>
  </si>
  <si>
    <t>Baptiste</t>
  </si>
  <si>
    <t>Dorian</t>
  </si>
  <si>
    <t>Mathieu</t>
  </si>
  <si>
    <t>Steve</t>
  </si>
  <si>
    <t>Félicie</t>
  </si>
  <si>
    <t>Arnaud</t>
  </si>
  <si>
    <t>Aurélien</t>
  </si>
  <si>
    <t>Aymeric</t>
  </si>
  <si>
    <t>Boris</t>
  </si>
  <si>
    <t>Minh-Huy</t>
  </si>
  <si>
    <t>Aloïse</t>
  </si>
  <si>
    <t>Thais</t>
  </si>
  <si>
    <t>Lauryne</t>
  </si>
  <si>
    <t>Attilio</t>
  </si>
  <si>
    <t>Anna</t>
  </si>
  <si>
    <t>Matis</t>
  </si>
  <si>
    <t>Yanis</t>
  </si>
  <si>
    <t>Chiara</t>
  </si>
  <si>
    <t>Collège Charles Munch</t>
  </si>
  <si>
    <t>Jules</t>
  </si>
  <si>
    <t>Christian</t>
  </si>
  <si>
    <t>Coralie</t>
  </si>
  <si>
    <t>Louane</t>
  </si>
  <si>
    <t>Thibault</t>
  </si>
  <si>
    <t>Margaux</t>
  </si>
  <si>
    <t>Clémence</t>
  </si>
  <si>
    <t>Joana</t>
  </si>
  <si>
    <t>Azurie</t>
  </si>
  <si>
    <t>Alyson</t>
  </si>
  <si>
    <t>Maxence</t>
  </si>
  <si>
    <t>Luna</t>
  </si>
  <si>
    <t>Titien</t>
  </si>
  <si>
    <t>Ethan</t>
  </si>
  <si>
    <t>Mila</t>
  </si>
  <si>
    <t>Laurine</t>
  </si>
  <si>
    <t>Virgile</t>
  </si>
  <si>
    <t>Jade</t>
  </si>
  <si>
    <t>Romain</t>
  </si>
  <si>
    <t>Laura</t>
  </si>
  <si>
    <t>Timéo</t>
  </si>
  <si>
    <t>Noéline</t>
  </si>
  <si>
    <t>Camille</t>
  </si>
  <si>
    <t>Isaline</t>
  </si>
  <si>
    <t>Ilona</t>
  </si>
  <si>
    <t>Eric</t>
  </si>
  <si>
    <t>Axel</t>
  </si>
  <si>
    <t>Ambre</t>
  </si>
  <si>
    <t>Florian</t>
  </si>
  <si>
    <t>Inès</t>
  </si>
  <si>
    <t>NIEDERBONN-LES-BAINS</t>
  </si>
  <si>
    <t>WOERTH</t>
  </si>
  <si>
    <t xml:space="preserve"> Collège Maréchal de Mac Mahon</t>
  </si>
  <si>
    <t>David</t>
  </si>
  <si>
    <t>Nahël</t>
  </si>
  <si>
    <t>Eléa</t>
  </si>
  <si>
    <t>Noam</t>
  </si>
  <si>
    <t>Iordan</t>
  </si>
  <si>
    <t>Cameron</t>
  </si>
  <si>
    <t>Tom</t>
  </si>
  <si>
    <t>Amos</t>
  </si>
  <si>
    <t>Thomas</t>
  </si>
  <si>
    <t>Lisa</t>
  </si>
  <si>
    <t>Gaëtan</t>
  </si>
  <si>
    <t>Ange</t>
  </si>
  <si>
    <t>Théo</t>
  </si>
  <si>
    <t>REICHSHOFFEN</t>
  </si>
  <si>
    <t>Thimoté</t>
  </si>
  <si>
    <t>Kieran</t>
  </si>
  <si>
    <t>Ivana</t>
  </si>
  <si>
    <t>Dylan</t>
  </si>
  <si>
    <t>Benjamin</t>
  </si>
  <si>
    <t>Mallory</t>
  </si>
  <si>
    <t>Wyatt</t>
  </si>
  <si>
    <t>Alix</t>
  </si>
  <si>
    <t>Andres Felipe</t>
  </si>
  <si>
    <t>Julien</t>
  </si>
  <si>
    <t>Léna</t>
  </si>
  <si>
    <t>Morgane</t>
  </si>
  <si>
    <t>Gabriel</t>
  </si>
  <si>
    <t>Ophélie</t>
  </si>
  <si>
    <t>Anaïs</t>
  </si>
  <si>
    <t>Amandine</t>
  </si>
  <si>
    <t>Arthur</t>
  </si>
  <si>
    <t>Lilian</t>
  </si>
  <si>
    <t>Lukas</t>
  </si>
  <si>
    <t>Marion</t>
  </si>
  <si>
    <t>Joël</t>
  </si>
  <si>
    <t>RHINAU</t>
  </si>
  <si>
    <t>Eve</t>
  </si>
  <si>
    <t>Victor</t>
  </si>
  <si>
    <t>Cassandra</t>
  </si>
  <si>
    <t>MOLSHEIM</t>
  </si>
  <si>
    <t>Collège Rembrandt Bugatti</t>
  </si>
  <si>
    <t>Luciano</t>
  </si>
  <si>
    <t>Amaelle</t>
  </si>
  <si>
    <t>Laurent</t>
  </si>
  <si>
    <t>Aurel</t>
  </si>
  <si>
    <t>Adam</t>
  </si>
  <si>
    <t>Marco</t>
  </si>
  <si>
    <t>Coline</t>
  </si>
  <si>
    <t>Cyril</t>
  </si>
  <si>
    <t xml:space="preserve">Collège Léonard de Vinci </t>
  </si>
  <si>
    <t>MARMOUTIER</t>
  </si>
  <si>
    <t>Léonie</t>
  </si>
  <si>
    <t>Stanislas</t>
  </si>
  <si>
    <t>Sylvain</t>
  </si>
  <si>
    <t>Valentin</t>
  </si>
  <si>
    <t>Yann</t>
  </si>
  <si>
    <t>SOULTZ SOUS FORETS</t>
  </si>
  <si>
    <t>Collège de l'Outre Forêt</t>
  </si>
  <si>
    <t>Lenny</t>
  </si>
  <si>
    <t>Johann</t>
  </si>
  <si>
    <t>Aron</t>
  </si>
  <si>
    <t>Maxime</t>
  </si>
  <si>
    <t>Théa</t>
  </si>
  <si>
    <t>Gwenaëlle</t>
  </si>
  <si>
    <t>Mael</t>
  </si>
  <si>
    <t>Lucie</t>
  </si>
  <si>
    <t>Elena</t>
  </si>
  <si>
    <t>Noah</t>
  </si>
  <si>
    <t>Melinda</t>
  </si>
  <si>
    <t>Paul</t>
  </si>
  <si>
    <t>Mylena</t>
  </si>
  <si>
    <t>Charlotte</t>
  </si>
  <si>
    <t>Emmie</t>
  </si>
  <si>
    <t>Quentin</t>
  </si>
  <si>
    <t>Siméon</t>
  </si>
  <si>
    <t>Célestine</t>
  </si>
  <si>
    <t>Thibaut</t>
  </si>
  <si>
    <t>Claire</t>
  </si>
  <si>
    <t>Eline</t>
  </si>
  <si>
    <t>Karen</t>
  </si>
  <si>
    <t>Ethann</t>
  </si>
  <si>
    <t>Andréa</t>
  </si>
  <si>
    <t>Edouard</t>
  </si>
  <si>
    <t>Bastien</t>
  </si>
  <si>
    <t>Carla</t>
  </si>
  <si>
    <t>Raphaël</t>
  </si>
  <si>
    <t>Eliot</t>
  </si>
  <si>
    <t>François</t>
  </si>
  <si>
    <t>Loane</t>
  </si>
  <si>
    <t>BOUXWILLER</t>
  </si>
  <si>
    <t>Collège du Bastberg</t>
  </si>
  <si>
    <t>Mathias</t>
  </si>
  <si>
    <t>Rohan</t>
  </si>
  <si>
    <t>JUNG</t>
  </si>
  <si>
    <t>Alizée</t>
  </si>
  <si>
    <t>Trystan</t>
  </si>
  <si>
    <t>Emmi</t>
  </si>
  <si>
    <t>Ilyanna</t>
  </si>
  <si>
    <t>Margot</t>
  </si>
  <si>
    <t>Gaétan</t>
  </si>
  <si>
    <t>Naël</t>
  </si>
  <si>
    <t>Collège Poincaré</t>
  </si>
  <si>
    <t>SAVERNE</t>
  </si>
  <si>
    <t>Joseph</t>
  </si>
  <si>
    <t>Basile</t>
  </si>
  <si>
    <t>Alexandra</t>
  </si>
  <si>
    <t>Jérôme</t>
  </si>
  <si>
    <t>Romane</t>
  </si>
  <si>
    <t>Tracy</t>
  </si>
  <si>
    <t>Jessica</t>
  </si>
  <si>
    <t>Sophie</t>
  </si>
  <si>
    <t>Elisa</t>
  </si>
  <si>
    <t>Rose-Hannah</t>
  </si>
  <si>
    <t>privé</t>
  </si>
  <si>
    <t>STRASBOURG</t>
  </si>
  <si>
    <t>Gymnase Jean Sturm</t>
  </si>
  <si>
    <t>Rania</t>
  </si>
  <si>
    <t>Alicia</t>
  </si>
  <si>
    <t>Tuana</t>
  </si>
  <si>
    <t>Salomé</t>
  </si>
  <si>
    <t>Noé</t>
  </si>
  <si>
    <t>Tristan-Vasile</t>
  </si>
  <si>
    <t>Sohane</t>
  </si>
  <si>
    <t>Izabel</t>
  </si>
  <si>
    <t>Mingzhu</t>
  </si>
  <si>
    <t>Timon</t>
  </si>
  <si>
    <t>Anastase</t>
  </si>
  <si>
    <t>Eléa-Nora</t>
  </si>
  <si>
    <t>Adèle</t>
  </si>
  <si>
    <t>Ianna</t>
  </si>
  <si>
    <t>Louisa</t>
  </si>
  <si>
    <t>Metehan</t>
  </si>
  <si>
    <t>Syrielle</t>
  </si>
  <si>
    <t>Aude-Line</t>
  </si>
  <si>
    <t>Simon</t>
  </si>
  <si>
    <t>Céleste</t>
  </si>
  <si>
    <t>Loan</t>
  </si>
  <si>
    <t>Noémie</t>
  </si>
  <si>
    <t>Liam</t>
  </si>
  <si>
    <t>Chloé</t>
  </si>
  <si>
    <t>Ana</t>
  </si>
  <si>
    <t>Eliott</t>
  </si>
  <si>
    <t>Timothée</t>
  </si>
  <si>
    <t>Samuel</t>
  </si>
  <si>
    <t>Malek</t>
  </si>
  <si>
    <t>Amaury</t>
  </si>
  <si>
    <t>Madeleine</t>
  </si>
  <si>
    <t>Emile</t>
  </si>
  <si>
    <t>Yiyu</t>
  </si>
  <si>
    <t>Mathilde</t>
  </si>
  <si>
    <t>Lucile</t>
  </si>
  <si>
    <t>Marie</t>
  </si>
  <si>
    <t>Léonore</t>
  </si>
  <si>
    <t>Clément</t>
  </si>
  <si>
    <t>Laure</t>
  </si>
  <si>
    <t>Maurine</t>
  </si>
  <si>
    <t>Lilly-Rose</t>
  </si>
  <si>
    <t>Maya</t>
  </si>
  <si>
    <t>Pierre</t>
  </si>
  <si>
    <t>Mia</t>
  </si>
  <si>
    <t>Adrian</t>
  </si>
  <si>
    <t>Juliette</t>
  </si>
  <si>
    <t>Oscar</t>
  </si>
  <si>
    <t>Béatrice</t>
  </si>
  <si>
    <t>Mina</t>
  </si>
  <si>
    <t>Edgar</t>
  </si>
  <si>
    <t>Lilly</t>
  </si>
  <si>
    <t>DETTWILLER</t>
  </si>
  <si>
    <t xml:space="preserve">Collège Tomi Ungerer </t>
  </si>
  <si>
    <t>Jonas</t>
  </si>
  <si>
    <t>Eva</t>
  </si>
  <si>
    <t>Emy</t>
  </si>
  <si>
    <t>Kilyan</t>
  </si>
  <si>
    <t>Florent</t>
  </si>
  <si>
    <t>Joakim</t>
  </si>
  <si>
    <t>OBERNAI</t>
  </si>
  <si>
    <t>Collège Europe</t>
  </si>
  <si>
    <t>Lionel</t>
  </si>
  <si>
    <t>Nina</t>
  </si>
  <si>
    <t>Audrey</t>
  </si>
  <si>
    <t>WALBOURG</t>
  </si>
  <si>
    <t>Séminaire de jeunes</t>
  </si>
  <si>
    <t>Nicolas</t>
  </si>
  <si>
    <t>Angel</t>
  </si>
  <si>
    <t>Morgan</t>
  </si>
  <si>
    <t>Clémentin</t>
  </si>
  <si>
    <t>Fathia Sonia</t>
  </si>
  <si>
    <t>Kyéverson</t>
  </si>
  <si>
    <t>Nathanaël</t>
  </si>
  <si>
    <t>William</t>
  </si>
  <si>
    <t>Yéléna</t>
  </si>
  <si>
    <t>Irone</t>
  </si>
  <si>
    <t>Ilyana</t>
  </si>
  <si>
    <t>Eléonore</t>
  </si>
  <si>
    <t>Nikolas</t>
  </si>
  <si>
    <t>Nolan</t>
  </si>
  <si>
    <t>Gwladys</t>
  </si>
  <si>
    <t>Bryan</t>
  </si>
  <si>
    <t>Kiara</t>
  </si>
  <si>
    <t>Emilio</t>
  </si>
  <si>
    <t>Aude</t>
  </si>
  <si>
    <t>Antoine</t>
  </si>
  <si>
    <t>Elias</t>
  </si>
  <si>
    <t>Kuba</t>
  </si>
  <si>
    <t>Robin</t>
  </si>
  <si>
    <t>Tristan</t>
  </si>
  <si>
    <t>Thaïs</t>
  </si>
  <si>
    <t>James</t>
  </si>
  <si>
    <t>Gauthier</t>
  </si>
  <si>
    <t>Sacha</t>
  </si>
  <si>
    <t>Elise</t>
  </si>
  <si>
    <t>Wayan</t>
  </si>
  <si>
    <t>Leelou</t>
  </si>
  <si>
    <t>Gustave</t>
  </si>
  <si>
    <t>Faustine-Eléonore</t>
  </si>
  <si>
    <t>Juliane</t>
  </si>
  <si>
    <t>Julia</t>
  </si>
  <si>
    <t>Kelya</t>
  </si>
  <si>
    <t>Mélina</t>
  </si>
  <si>
    <t>Grégoire</t>
  </si>
  <si>
    <t>Alycia</t>
  </si>
  <si>
    <t>Manon</t>
  </si>
  <si>
    <t>Tiago</t>
  </si>
  <si>
    <t>Lydia</t>
  </si>
  <si>
    <t>Zahra</t>
  </si>
  <si>
    <t>Pratchaya</t>
  </si>
  <si>
    <t>Cannelle</t>
  </si>
  <si>
    <t>Rosalie</t>
  </si>
  <si>
    <t>Lise</t>
  </si>
  <si>
    <t>Matéo</t>
  </si>
  <si>
    <t>Daphnée</t>
  </si>
  <si>
    <t>Téo</t>
  </si>
  <si>
    <t>Jean-Baptiste</t>
  </si>
  <si>
    <t>Solène</t>
  </si>
  <si>
    <t>Ilian</t>
  </si>
  <si>
    <t>Marylou</t>
  </si>
  <si>
    <t>Alan</t>
  </si>
  <si>
    <t>Victoria</t>
  </si>
  <si>
    <t>Nils</t>
  </si>
  <si>
    <t>Ava</t>
  </si>
  <si>
    <t>Axelle</t>
  </si>
  <si>
    <t>Lucien</t>
  </si>
  <si>
    <t>Cassie</t>
  </si>
  <si>
    <t>Lena</t>
  </si>
  <si>
    <t>Matthieu</t>
  </si>
  <si>
    <t>Mélissandre</t>
  </si>
  <si>
    <t>Kindya</t>
  </si>
  <si>
    <t>Achille</t>
  </si>
  <si>
    <t>Marceau</t>
  </si>
  <si>
    <t>Paulin</t>
  </si>
  <si>
    <t>Erdem</t>
  </si>
  <si>
    <t>Constance</t>
  </si>
  <si>
    <t>Lillie</t>
  </si>
  <si>
    <t>Gabriella</t>
  </si>
  <si>
    <t>Lily-Rose</t>
  </si>
  <si>
    <t>Timeo</t>
  </si>
  <si>
    <t>Institution Notre Dame</t>
  </si>
  <si>
    <t>Zachary</t>
  </si>
  <si>
    <t>Chirine</t>
  </si>
  <si>
    <t>Rayan</t>
  </si>
  <si>
    <t>Justine</t>
  </si>
  <si>
    <t>Osman</t>
  </si>
  <si>
    <t>Milo</t>
  </si>
  <si>
    <t>Felix</t>
  </si>
  <si>
    <t>Mathilda</t>
  </si>
  <si>
    <t>Elliot</t>
  </si>
  <si>
    <t>Ryad</t>
  </si>
  <si>
    <t>Matteo</t>
  </si>
  <si>
    <t>Felice</t>
  </si>
  <si>
    <t>Gautier</t>
  </si>
  <si>
    <t>Keoh</t>
  </si>
  <si>
    <t>Sara</t>
  </si>
  <si>
    <t>Eleanor</t>
  </si>
  <si>
    <t>Dalia</t>
  </si>
  <si>
    <t>Maelle</t>
  </si>
  <si>
    <t>Jasmine</t>
  </si>
  <si>
    <t>Silas</t>
  </si>
  <si>
    <t>Onur-Yilmaz</t>
  </si>
  <si>
    <t>Meera</t>
  </si>
  <si>
    <t>Martin</t>
  </si>
  <si>
    <t>Bourhanouddin</t>
  </si>
  <si>
    <t>Arwen</t>
  </si>
  <si>
    <t>Michele</t>
  </si>
  <si>
    <t>Maria</t>
  </si>
  <si>
    <t>Ali</t>
  </si>
  <si>
    <t>Charlie</t>
  </si>
  <si>
    <t>Sophia Lisa</t>
  </si>
  <si>
    <t>Ecrin</t>
  </si>
  <si>
    <t>Tera Lyne</t>
  </si>
  <si>
    <t>Kerem</t>
  </si>
  <si>
    <t>Faustine</t>
  </si>
  <si>
    <t>Maeline</t>
  </si>
  <si>
    <t>Lina</t>
  </si>
  <si>
    <t>Karim</t>
  </si>
  <si>
    <t>Eya</t>
  </si>
  <si>
    <t>Cécile</t>
  </si>
  <si>
    <t>Anis</t>
  </si>
  <si>
    <t>Clara</t>
  </si>
  <si>
    <t>Mayssam</t>
  </si>
  <si>
    <t>Lyna</t>
  </si>
  <si>
    <t>Ouissem</t>
  </si>
  <si>
    <t>Albane</t>
  </si>
  <si>
    <t>Elie</t>
  </si>
  <si>
    <t>LAUTERBOURG</t>
  </si>
  <si>
    <t xml:space="preserve">Collège Georges Holderith </t>
  </si>
  <si>
    <t>GERBER</t>
  </si>
  <si>
    <t>Janaïs</t>
  </si>
  <si>
    <t>Mattis</t>
  </si>
  <si>
    <t>Ronan</t>
  </si>
  <si>
    <t>Sarah-Emilie</t>
  </si>
  <si>
    <t>HAGUENAU</t>
  </si>
  <si>
    <t>Collège des Missions africaines</t>
  </si>
  <si>
    <t>Sélène</t>
  </si>
  <si>
    <t>Téano</t>
  </si>
  <si>
    <t>Aylin</t>
  </si>
  <si>
    <t>Louna</t>
  </si>
  <si>
    <t>Ana Sophie</t>
  </si>
  <si>
    <t>Assya</t>
  </si>
  <si>
    <t>Johanne</t>
  </si>
  <si>
    <t>Louanne</t>
  </si>
  <si>
    <t>Yan</t>
  </si>
  <si>
    <t>Evan-Hasan</t>
  </si>
  <si>
    <t>Zisan</t>
  </si>
  <si>
    <t>Malo</t>
  </si>
  <si>
    <t>Jolan</t>
  </si>
  <si>
    <t>Hanaé</t>
  </si>
  <si>
    <t>Renaud</t>
  </si>
  <si>
    <t>Zoé</t>
  </si>
  <si>
    <t>Noan</t>
  </si>
  <si>
    <t>Jana</t>
  </si>
  <si>
    <t>Marie-Diama</t>
  </si>
  <si>
    <t>Aurèle</t>
  </si>
  <si>
    <t>Matilda</t>
  </si>
  <si>
    <t>Eymen</t>
  </si>
  <si>
    <t>Yolaine</t>
  </si>
  <si>
    <t>Mehdi</t>
  </si>
  <si>
    <t>Lana</t>
  </si>
  <si>
    <t>Anouk</t>
  </si>
  <si>
    <t>Helin</t>
  </si>
  <si>
    <t>Luize</t>
  </si>
  <si>
    <t>Tiffène</t>
  </si>
  <si>
    <t>Rafaël</t>
  </si>
  <si>
    <t>Alice</t>
  </si>
  <si>
    <t>Mathéo</t>
  </si>
  <si>
    <t>Eden</t>
  </si>
  <si>
    <t>Zélie</t>
  </si>
  <si>
    <t>Austine</t>
  </si>
  <si>
    <t>Paul-Eliott</t>
  </si>
  <si>
    <t>Flora</t>
  </si>
  <si>
    <t>Capucine</t>
  </si>
  <si>
    <t>Felicie</t>
  </si>
  <si>
    <t>Constant</t>
  </si>
  <si>
    <t>Mario</t>
  </si>
  <si>
    <t>Thibaud</t>
  </si>
  <si>
    <t>Eledhwenn</t>
  </si>
  <si>
    <t>Violaine</t>
  </si>
  <si>
    <t>Iliès</t>
  </si>
  <si>
    <t>Sevan</t>
  </si>
  <si>
    <t>Louenn</t>
  </si>
  <si>
    <t>Marianne</t>
  </si>
  <si>
    <t>Paola</t>
  </si>
  <si>
    <t>Marvin</t>
  </si>
  <si>
    <t>Calie</t>
  </si>
  <si>
    <t>Marwan</t>
  </si>
  <si>
    <t>Malia-Viena</t>
  </si>
  <si>
    <t>Lisa-Lou</t>
  </si>
  <si>
    <t>Charlène</t>
  </si>
  <si>
    <t>FERRETTE</t>
  </si>
  <si>
    <t>Xavier</t>
  </si>
  <si>
    <t>Eugénie</t>
  </si>
  <si>
    <t>Naele</t>
  </si>
  <si>
    <t>Angélina</t>
  </si>
  <si>
    <t>Sylvie</t>
  </si>
  <si>
    <t>Annaelle</t>
  </si>
  <si>
    <t>Dachi</t>
  </si>
  <si>
    <t>Soane</t>
  </si>
  <si>
    <t>Serena</t>
  </si>
  <si>
    <t>Zian</t>
  </si>
  <si>
    <t>Charline</t>
  </si>
  <si>
    <t>Maélys</t>
  </si>
  <si>
    <t>Justin</t>
  </si>
  <si>
    <t>Daniel</t>
  </si>
  <si>
    <t>Leyton</t>
  </si>
  <si>
    <t>Anne-Marie</t>
  </si>
  <si>
    <t>Guillaume</t>
  </si>
  <si>
    <t>Marie-Ange</t>
  </si>
  <si>
    <t>Lyséa</t>
  </si>
  <si>
    <t>Anatole</t>
  </si>
  <si>
    <t>Collège Jean Paul de Dadelsen</t>
  </si>
  <si>
    <t>Grazia</t>
  </si>
  <si>
    <t>Thiméo</t>
  </si>
  <si>
    <t>Melissa</t>
  </si>
  <si>
    <t>Hector</t>
  </si>
  <si>
    <t>Maé</t>
  </si>
  <si>
    <t>Lorine</t>
  </si>
  <si>
    <t>Jena</t>
  </si>
  <si>
    <t>Jean</t>
  </si>
  <si>
    <t>Mégane</t>
  </si>
  <si>
    <t>Doctrine chrétienne</t>
  </si>
  <si>
    <t>Eugenia</t>
  </si>
  <si>
    <t>Ylies</t>
  </si>
  <si>
    <t>Sirine</t>
  </si>
  <si>
    <t>Kylian</t>
  </si>
  <si>
    <t>Antonin</t>
  </si>
  <si>
    <t>Annfel</t>
  </si>
  <si>
    <t>Ayoub</t>
  </si>
  <si>
    <t>Etienne</t>
  </si>
  <si>
    <t>Joan</t>
  </si>
  <si>
    <t>Marie-Michelle</t>
  </si>
  <si>
    <t>Léïa</t>
  </si>
  <si>
    <t>Mialy</t>
  </si>
  <si>
    <t>Lou</t>
  </si>
  <si>
    <t>Annie</t>
  </si>
  <si>
    <t>Amine</t>
  </si>
  <si>
    <t>Théana</t>
  </si>
  <si>
    <t>Lilia</t>
  </si>
  <si>
    <t>Agathe</t>
  </si>
  <si>
    <t>Ralph</t>
  </si>
  <si>
    <t>Channa</t>
  </si>
  <si>
    <t>Kamrân</t>
  </si>
  <si>
    <t>Kelly Thy</t>
  </si>
  <si>
    <t>Alexine</t>
  </si>
  <si>
    <t>Mahé</t>
  </si>
  <si>
    <t>Octavio</t>
  </si>
  <si>
    <t>Adreyan</t>
  </si>
  <si>
    <t>Anh-Thy</t>
  </si>
  <si>
    <t>John Ezekiel</t>
  </si>
  <si>
    <t>Yasser</t>
  </si>
  <si>
    <t>Sombiniaina Gloria</t>
  </si>
  <si>
    <t>Amel</t>
  </si>
  <si>
    <t>Josué</t>
  </si>
  <si>
    <t>Charles</t>
  </si>
  <si>
    <t>Samy</t>
  </si>
  <si>
    <t>Thierno</t>
  </si>
  <si>
    <t>Ujin</t>
  </si>
  <si>
    <t>Grace</t>
  </si>
  <si>
    <t>Ceren</t>
  </si>
  <si>
    <t>Daisuke</t>
  </si>
  <si>
    <t>Augusto</t>
  </si>
  <si>
    <t>Hoang Minh Anh</t>
  </si>
  <si>
    <t>Abbas</t>
  </si>
  <si>
    <t>Léon</t>
  </si>
  <si>
    <t>Awsam</t>
  </si>
  <si>
    <t>Yohann</t>
  </si>
  <si>
    <t>Aaron</t>
  </si>
  <si>
    <t>Adeline</t>
  </si>
  <si>
    <t>LA BROQUE</t>
  </si>
  <si>
    <t>Collège Frison Roche</t>
  </si>
  <si>
    <t>Octave</t>
  </si>
  <si>
    <t>Loïs</t>
  </si>
  <si>
    <t>SCHIRMECK</t>
  </si>
  <si>
    <t>Cité scolaire Haute Bruche</t>
  </si>
  <si>
    <t>Cité scolaire Henri Meck</t>
  </si>
  <si>
    <t>Alessandro</t>
  </si>
  <si>
    <t>Collège Suzanne Lalique-Haviland</t>
  </si>
  <si>
    <t>WINGEN-SUR-MODER</t>
  </si>
  <si>
    <t>Sophia</t>
  </si>
  <si>
    <t>Kilian</t>
  </si>
  <si>
    <t>Larissa</t>
  </si>
  <si>
    <t>Marie-Mérédith</t>
  </si>
  <si>
    <t>Alen</t>
  </si>
  <si>
    <t>Leny</t>
  </si>
  <si>
    <t>Titouan</t>
  </si>
  <si>
    <t>Lili</t>
  </si>
  <si>
    <t>Evan</t>
  </si>
  <si>
    <t>VILLAGE-NEUF</t>
  </si>
  <si>
    <t>Collège Gérard de Nerval</t>
  </si>
  <si>
    <t>Typhanie</t>
  </si>
  <si>
    <t>Marcelle</t>
  </si>
  <si>
    <t>Rayanna</t>
  </si>
  <si>
    <t>Sofia</t>
  </si>
  <si>
    <t>Ainsley</t>
  </si>
  <si>
    <t>Csaba</t>
  </si>
  <si>
    <t>Milena</t>
  </si>
  <si>
    <t>Priseaux</t>
  </si>
  <si>
    <t>SELTZ</t>
  </si>
  <si>
    <t>Collège Charles de Gaulle</t>
  </si>
  <si>
    <t>Isaac</t>
  </si>
  <si>
    <t>Joelle</t>
  </si>
  <si>
    <t>Aurora</t>
  </si>
  <si>
    <t>Kévin</t>
  </si>
  <si>
    <t>Vanya</t>
  </si>
  <si>
    <t>Donatien</t>
  </si>
  <si>
    <t>Thabo</t>
  </si>
  <si>
    <t>Jessy</t>
  </si>
  <si>
    <t>Emely</t>
  </si>
  <si>
    <t>OTTMARSHEIM</t>
  </si>
  <si>
    <t>Collège Théodore Monod</t>
  </si>
  <si>
    <t>AKNIN</t>
  </si>
  <si>
    <t>Wilhem-Charles</t>
  </si>
  <si>
    <t>BUTSCHA</t>
  </si>
  <si>
    <t>Emeline</t>
  </si>
  <si>
    <t>HUSSON</t>
  </si>
  <si>
    <t>Marie-Sarah</t>
  </si>
  <si>
    <t>KERN</t>
  </si>
  <si>
    <t>MUTZ</t>
  </si>
  <si>
    <t>REY</t>
  </si>
  <si>
    <t>TONIUTTI</t>
  </si>
  <si>
    <t>TSCHANN</t>
  </si>
  <si>
    <t>Total</t>
  </si>
  <si>
    <t>HIRSINGUE</t>
  </si>
  <si>
    <t>ALTKIRCH</t>
  </si>
  <si>
    <t>Collège Lucien Herr</t>
  </si>
  <si>
    <t>MARZULLO</t>
  </si>
  <si>
    <t>DEURINCK</t>
  </si>
  <si>
    <t>JAO</t>
  </si>
  <si>
    <t>Kyara</t>
  </si>
  <si>
    <t>LANDGRAF</t>
  </si>
  <si>
    <t>Sibhoan</t>
  </si>
  <si>
    <t>Aimée</t>
  </si>
  <si>
    <t>MAWET</t>
  </si>
  <si>
    <t>PAYS</t>
  </si>
  <si>
    <t>Naomi</t>
  </si>
  <si>
    <t>ROELLINGER</t>
  </si>
  <si>
    <t>Maëly</t>
  </si>
  <si>
    <t>SARRE-UNION</t>
  </si>
  <si>
    <t>Collège Pierre Claude</t>
  </si>
  <si>
    <t>Maïlys</t>
  </si>
  <si>
    <t>Mickaël</t>
  </si>
  <si>
    <t>Jérémie</t>
  </si>
  <si>
    <t>DRULINGEN</t>
  </si>
  <si>
    <t>Collège des racines et des ailes</t>
  </si>
  <si>
    <t>Bruno</t>
  </si>
  <si>
    <t>Maude</t>
  </si>
  <si>
    <t>Madeline</t>
  </si>
  <si>
    <t>Hortense</t>
  </si>
  <si>
    <t>TRUCHTERSHEIM</t>
  </si>
  <si>
    <t>Collège du Kochersberg</t>
  </si>
  <si>
    <t>Matheis</t>
  </si>
  <si>
    <t>Gael</t>
  </si>
  <si>
    <t>Stacey</t>
  </si>
  <si>
    <t>Charly</t>
  </si>
  <si>
    <t>MUNDOLSHEIM</t>
  </si>
  <si>
    <t>Collège Paul-Emile Victor</t>
  </si>
  <si>
    <t>Sidney</t>
  </si>
  <si>
    <t>Deilan</t>
  </si>
  <si>
    <t>Evann</t>
  </si>
  <si>
    <t>Aelya</t>
  </si>
  <si>
    <t>Naïg</t>
  </si>
  <si>
    <t>Gayane</t>
  </si>
  <si>
    <t>GEISPOLSHEIM</t>
  </si>
  <si>
    <t>Collège Jean de la Fontaine</t>
  </si>
  <si>
    <t>Maialen</t>
  </si>
  <si>
    <t>Christevie</t>
  </si>
  <si>
    <t>Joise</t>
  </si>
  <si>
    <t>Hope-Taliana</t>
  </si>
  <si>
    <t>Collège Albert Camus</t>
  </si>
  <si>
    <t>SOUFFLENHEIM</t>
  </si>
  <si>
    <t>Maël</t>
  </si>
  <si>
    <t xml:space="preserve">	Axel</t>
  </si>
  <si>
    <t>Lucille</t>
  </si>
  <si>
    <t>DUTTLENHEIM</t>
  </si>
  <si>
    <t>Collège Nicolas Copernic</t>
  </si>
  <si>
    <t>Iliana</t>
  </si>
  <si>
    <t>Suzanne</t>
  </si>
  <si>
    <t>Anaëlle</t>
  </si>
  <si>
    <t>Ishaq</t>
  </si>
  <si>
    <t>Diego</t>
  </si>
  <si>
    <t>Kirsten</t>
  </si>
  <si>
    <t>MUTZIG</t>
  </si>
  <si>
    <t>Létty</t>
  </si>
  <si>
    <t>Maud</t>
  </si>
  <si>
    <t>Bartholomé</t>
  </si>
  <si>
    <t>Gianni</t>
  </si>
  <si>
    <t>Albin</t>
  </si>
  <si>
    <t>Sydney</t>
  </si>
  <si>
    <t>Raphaella</t>
  </si>
  <si>
    <t>Collège Freppel</t>
  </si>
  <si>
    <t>Aleyna</t>
  </si>
  <si>
    <t>Pierre-Augustin</t>
  </si>
  <si>
    <t>Erin</t>
  </si>
  <si>
    <t>INGWILLER</t>
  </si>
  <si>
    <t>Collège Olympe de Gouges</t>
  </si>
  <si>
    <t>Kayra</t>
  </si>
  <si>
    <t>Gabin</t>
  </si>
  <si>
    <t>Lorna</t>
  </si>
  <si>
    <t>Yaëlle</t>
  </si>
  <si>
    <t>CSLH1</t>
  </si>
  <si>
    <t>groupe</t>
  </si>
  <si>
    <t>CSLH2</t>
  </si>
  <si>
    <t>CSLH3</t>
  </si>
  <si>
    <t>CSLH4</t>
  </si>
  <si>
    <t>CSLH5</t>
  </si>
  <si>
    <t>CSLH6</t>
  </si>
  <si>
    <t>CRS1</t>
  </si>
  <si>
    <t>CRS2</t>
  </si>
  <si>
    <t>CRS3</t>
  </si>
  <si>
    <t>CRS4</t>
  </si>
  <si>
    <t>CRS5</t>
  </si>
  <si>
    <t>CRS6</t>
  </si>
  <si>
    <t>Absent</t>
  </si>
  <si>
    <t>CRB1</t>
  </si>
  <si>
    <t>CRB2</t>
  </si>
  <si>
    <t>CRB3</t>
  </si>
  <si>
    <t>CRA1</t>
  </si>
  <si>
    <t>CRA2</t>
  </si>
  <si>
    <t>CCG1</t>
  </si>
  <si>
    <t>CCG2</t>
  </si>
  <si>
    <t>CCG3</t>
  </si>
  <si>
    <t>CCG4</t>
  </si>
  <si>
    <t>CCG5</t>
  </si>
  <si>
    <t>CCG6</t>
  </si>
  <si>
    <t>CCG7</t>
  </si>
  <si>
    <t>CE1</t>
  </si>
  <si>
    <t>CE2</t>
  </si>
  <si>
    <t>COF1</t>
  </si>
  <si>
    <t>COF2</t>
  </si>
  <si>
    <t>COF3</t>
  </si>
  <si>
    <t>COF4</t>
  </si>
  <si>
    <t>COF5</t>
  </si>
  <si>
    <t>COF6</t>
  </si>
  <si>
    <t>COF7</t>
  </si>
  <si>
    <t>COF8</t>
  </si>
  <si>
    <t>COF9</t>
  </si>
  <si>
    <t>COF10</t>
  </si>
  <si>
    <t>COF11</t>
  </si>
  <si>
    <t>COF12</t>
  </si>
  <si>
    <t>COF13</t>
  </si>
  <si>
    <t>COF14</t>
  </si>
  <si>
    <t>Marlon</t>
  </si>
  <si>
    <t>CFD1</t>
  </si>
  <si>
    <t>CFD2</t>
  </si>
  <si>
    <t>CFD3</t>
  </si>
  <si>
    <t>CFD4</t>
  </si>
  <si>
    <t>CFD5</t>
  </si>
  <si>
    <t>CFD6</t>
  </si>
  <si>
    <t>CFD7</t>
  </si>
  <si>
    <t>CFD8</t>
  </si>
  <si>
    <t>CDR</t>
  </si>
  <si>
    <t>Collège des Deux Rives</t>
  </si>
  <si>
    <t>CGF1</t>
  </si>
  <si>
    <t>NSONDE BAZENGA</t>
  </si>
  <si>
    <t>CGF2 (hors concours)</t>
  </si>
  <si>
    <t>CPC1</t>
  </si>
  <si>
    <t>CPC2</t>
  </si>
  <si>
    <t>CPC3</t>
  </si>
  <si>
    <t>CPC4</t>
  </si>
  <si>
    <t>CP1</t>
  </si>
  <si>
    <t>CP2</t>
  </si>
  <si>
    <t>CP3</t>
  </si>
  <si>
    <t>CP4</t>
  </si>
  <si>
    <t>CJPD1</t>
  </si>
  <si>
    <t>CJPD2</t>
  </si>
  <si>
    <t>CJPD3</t>
  </si>
  <si>
    <t>CJPD4</t>
  </si>
  <si>
    <t>CJPD5</t>
  </si>
  <si>
    <t>CJPD6</t>
  </si>
  <si>
    <t>CJPD7</t>
  </si>
  <si>
    <t>CJPD8</t>
  </si>
  <si>
    <t>CJPD9</t>
  </si>
  <si>
    <t>CJPD10</t>
  </si>
  <si>
    <t>CJPD11</t>
  </si>
  <si>
    <t>CF</t>
  </si>
  <si>
    <t>CMA1</t>
  </si>
  <si>
    <t>CMA2</t>
  </si>
  <si>
    <t>CMA3</t>
  </si>
  <si>
    <t>CMA4</t>
  </si>
  <si>
    <t>CMA5</t>
  </si>
  <si>
    <t>CMA6
Sans carte</t>
  </si>
  <si>
    <t>CMA7</t>
  </si>
  <si>
    <t>CMA8</t>
  </si>
  <si>
    <t>CMA9</t>
  </si>
  <si>
    <t>CMA10</t>
  </si>
  <si>
    <t>CMA11</t>
  </si>
  <si>
    <t>CMA12</t>
  </si>
  <si>
    <t>CMA13</t>
  </si>
  <si>
    <t>CMA14</t>
  </si>
  <si>
    <t>CMA15</t>
  </si>
  <si>
    <t>CMA16</t>
  </si>
  <si>
    <t>CMA17</t>
  </si>
  <si>
    <t>CMA18</t>
  </si>
  <si>
    <t>CMA19</t>
  </si>
  <si>
    <t>CMA20</t>
  </si>
  <si>
    <t>CMA21
carte blanche</t>
  </si>
  <si>
    <t>CMA22</t>
  </si>
  <si>
    <t>CMA23</t>
  </si>
  <si>
    <t>CMA24
sans carte</t>
  </si>
  <si>
    <t>CMA25</t>
  </si>
  <si>
    <t>CMA26</t>
  </si>
  <si>
    <t>CMA27</t>
  </si>
  <si>
    <t>CMA28</t>
  </si>
  <si>
    <t>CMA29
sans carte</t>
  </si>
  <si>
    <t>CMA30</t>
  </si>
  <si>
    <t>CMA31</t>
  </si>
  <si>
    <t>CMA32</t>
  </si>
  <si>
    <t>CMA33</t>
  </si>
  <si>
    <t>CMA34</t>
  </si>
  <si>
    <t>CMA35</t>
  </si>
  <si>
    <t>CMA36</t>
  </si>
  <si>
    <t>CMA37
sans carte</t>
  </si>
  <si>
    <t>CMA38</t>
  </si>
  <si>
    <t>CMA39</t>
  </si>
  <si>
    <t>CTM1</t>
  </si>
  <si>
    <t>CTM2</t>
  </si>
  <si>
    <t>CTM3</t>
  </si>
  <si>
    <t>Collège Adelaïde Hautval</t>
  </si>
  <si>
    <t>CAH1</t>
  </si>
  <si>
    <t>CAH2</t>
  </si>
  <si>
    <t>CAH3</t>
  </si>
  <si>
    <t>CAH4</t>
  </si>
  <si>
    <t>CAH5</t>
  </si>
  <si>
    <t>CAH6</t>
  </si>
  <si>
    <t>CGH1</t>
  </si>
  <si>
    <t>CGH2</t>
  </si>
  <si>
    <t>CGH3</t>
  </si>
  <si>
    <t>CGH4</t>
  </si>
  <si>
    <t>CGH5</t>
  </si>
  <si>
    <t>Collège Louis Arbogast</t>
  </si>
  <si>
    <t>CLA1</t>
  </si>
  <si>
    <t>CLA2</t>
  </si>
  <si>
    <t>CLA3</t>
  </si>
  <si>
    <t>CLA4</t>
  </si>
  <si>
    <t>Rouann Peterson</t>
  </si>
  <si>
    <t>CLA5</t>
  </si>
  <si>
    <t>GJS1</t>
  </si>
  <si>
    <t>GJS2</t>
  </si>
  <si>
    <t>Frédérick</t>
  </si>
  <si>
    <t>GJS3</t>
  </si>
  <si>
    <t>GJS4</t>
  </si>
  <si>
    <t>GJS5</t>
  </si>
  <si>
    <t>GJS6</t>
  </si>
  <si>
    <t>GJS7</t>
  </si>
  <si>
    <t>GJS8</t>
  </si>
  <si>
    <t>GJS9</t>
  </si>
  <si>
    <t>GJS10</t>
  </si>
  <si>
    <t>GJS11</t>
  </si>
  <si>
    <t>GJS12</t>
  </si>
  <si>
    <t>GJS13</t>
  </si>
  <si>
    <t>GJS14</t>
  </si>
  <si>
    <t>GJS15</t>
  </si>
  <si>
    <t>GJS16</t>
  </si>
  <si>
    <t>GJS17</t>
  </si>
  <si>
    <t>GJS18</t>
  </si>
  <si>
    <t>GJS19</t>
  </si>
  <si>
    <t>GJS20</t>
  </si>
  <si>
    <t>GJS21</t>
  </si>
  <si>
    <t>GJS22</t>
  </si>
  <si>
    <t>GJS23</t>
  </si>
  <si>
    <t>GJS24</t>
  </si>
  <si>
    <t>GJS25</t>
  </si>
  <si>
    <t>CGN1
sans carte</t>
  </si>
  <si>
    <t>CGN2</t>
  </si>
  <si>
    <t>CGN3</t>
  </si>
  <si>
    <t>Mayeul</t>
  </si>
  <si>
    <t>CGN4</t>
  </si>
  <si>
    <t>CGN5</t>
  </si>
  <si>
    <t>CNC1</t>
  </si>
  <si>
    <t>CNC2</t>
  </si>
  <si>
    <t>CNC3</t>
  </si>
  <si>
    <t>CNC4</t>
  </si>
  <si>
    <t>CNC5</t>
  </si>
  <si>
    <t>CNC6</t>
  </si>
  <si>
    <t>CNC7</t>
  </si>
  <si>
    <t>CNC8</t>
  </si>
  <si>
    <t>CMMM1</t>
  </si>
  <si>
    <t>CMMM2</t>
  </si>
  <si>
    <t>CMMM3</t>
  </si>
  <si>
    <t>CMMM4</t>
  </si>
  <si>
    <t>DC1</t>
  </si>
  <si>
    <t>DC2</t>
  </si>
  <si>
    <t>DC3</t>
  </si>
  <si>
    <t>DC4</t>
  </si>
  <si>
    <t>DC5</t>
  </si>
  <si>
    <t>DC6</t>
  </si>
  <si>
    <t>DC7</t>
  </si>
  <si>
    <t>DC8</t>
  </si>
  <si>
    <t>DC9</t>
  </si>
  <si>
    <t>Amélia</t>
  </si>
  <si>
    <t>DC10</t>
  </si>
  <si>
    <t>DC11</t>
  </si>
  <si>
    <t>DC12</t>
  </si>
  <si>
    <t>DC13</t>
  </si>
  <si>
    <t>DC14</t>
  </si>
  <si>
    <t>DC15</t>
  </si>
  <si>
    <t>DC16
sans carte</t>
  </si>
  <si>
    <t>DC17
sans carte</t>
  </si>
  <si>
    <t>DC18</t>
  </si>
  <si>
    <t>DC19</t>
  </si>
  <si>
    <t>DC20</t>
  </si>
  <si>
    <t>DC21</t>
  </si>
  <si>
    <t>DC22</t>
  </si>
  <si>
    <t>DC23</t>
  </si>
  <si>
    <t>DC24</t>
  </si>
  <si>
    <t>CB1</t>
  </si>
  <si>
    <t>CB2</t>
  </si>
  <si>
    <t>CB3</t>
  </si>
  <si>
    <t>SJ1</t>
  </si>
  <si>
    <t>SJ2</t>
  </si>
  <si>
    <t>SJ3</t>
  </si>
  <si>
    <t>SJ4</t>
  </si>
  <si>
    <t>SJ5</t>
  </si>
  <si>
    <t>SJ6</t>
  </si>
  <si>
    <t>Yannick-Théo</t>
  </si>
  <si>
    <t>SJ7</t>
  </si>
  <si>
    <t>SJ8</t>
  </si>
  <si>
    <t>SJ9</t>
  </si>
  <si>
    <t>SJ10</t>
  </si>
  <si>
    <t>SJ11</t>
  </si>
  <si>
    <t>SJ12</t>
  </si>
  <si>
    <t>SJ13</t>
  </si>
  <si>
    <t>SJ14</t>
  </si>
  <si>
    <t>SJ15</t>
  </si>
  <si>
    <t>SJ16</t>
  </si>
  <si>
    <t>SJ17</t>
  </si>
  <si>
    <t>SJ18</t>
  </si>
  <si>
    <t>SJ19</t>
  </si>
  <si>
    <t>SJ20</t>
  </si>
  <si>
    <t>SJ21</t>
  </si>
  <si>
    <t>SJ22</t>
  </si>
  <si>
    <t>SJ23</t>
  </si>
  <si>
    <t>SJ24</t>
  </si>
  <si>
    <t>SJ25</t>
  </si>
  <si>
    <t>SJ26</t>
  </si>
  <si>
    <t>SJ27</t>
  </si>
  <si>
    <t>SJ28</t>
  </si>
  <si>
    <t>SJ29</t>
  </si>
  <si>
    <t>SJ30</t>
  </si>
  <si>
    <t>SJ31</t>
  </si>
  <si>
    <t>SJ32</t>
  </si>
  <si>
    <t>SJ33</t>
  </si>
  <si>
    <t>SJ34</t>
  </si>
  <si>
    <t>COG1</t>
  </si>
  <si>
    <t>COG2</t>
  </si>
  <si>
    <t>CTP1</t>
  </si>
  <si>
    <t>CTP2</t>
  </si>
  <si>
    <t>CTP3</t>
  </si>
  <si>
    <t>CTP4</t>
  </si>
  <si>
    <t>CTP5</t>
  </si>
  <si>
    <t>CTP6</t>
  </si>
  <si>
    <t>CTP7</t>
  </si>
  <si>
    <t>CJM1</t>
  </si>
  <si>
    <t>CJM2</t>
  </si>
  <si>
    <t>CJM3</t>
  </si>
  <si>
    <t>IND1</t>
  </si>
  <si>
    <t>IND2</t>
  </si>
  <si>
    <t>IND3</t>
  </si>
  <si>
    <t>IND4</t>
  </si>
  <si>
    <t>Bérénice</t>
  </si>
  <si>
    <t>IND5</t>
  </si>
  <si>
    <t>IND6</t>
  </si>
  <si>
    <t>IND7</t>
  </si>
  <si>
    <t>IND8</t>
  </si>
  <si>
    <t>Eloïse</t>
  </si>
  <si>
    <t>Eléanore</t>
  </si>
  <si>
    <t>IND9</t>
  </si>
  <si>
    <t>IND10</t>
  </si>
  <si>
    <t>Néo</t>
  </si>
  <si>
    <t>IND11</t>
  </si>
  <si>
    <t>IND12</t>
  </si>
  <si>
    <t>IND13</t>
  </si>
  <si>
    <t>IND14</t>
  </si>
  <si>
    <t>IND15</t>
  </si>
  <si>
    <t>IND16</t>
  </si>
  <si>
    <t>IND17</t>
  </si>
  <si>
    <t>IND18</t>
  </si>
  <si>
    <t>IND19</t>
  </si>
  <si>
    <t>IND20</t>
  </si>
  <si>
    <t>IND21</t>
  </si>
  <si>
    <t>Hafsa Sadya</t>
  </si>
  <si>
    <t>IND22</t>
  </si>
  <si>
    <t>IND23</t>
  </si>
  <si>
    <t>IND24</t>
  </si>
  <si>
    <t>Betul Nurten</t>
  </si>
  <si>
    <t>CH</t>
  </si>
  <si>
    <t>CLH1</t>
  </si>
  <si>
    <t>CLH2</t>
  </si>
  <si>
    <t>CLV1</t>
  </si>
  <si>
    <t>CLV2</t>
  </si>
  <si>
    <t>HM</t>
  </si>
  <si>
    <t>CFR</t>
  </si>
  <si>
    <t>CSHB</t>
  </si>
  <si>
    <t>CPEV1</t>
  </si>
  <si>
    <t>CPEV2</t>
  </si>
  <si>
    <t>CPEV3</t>
  </si>
  <si>
    <t>CJF1</t>
  </si>
  <si>
    <t>CJF2</t>
  </si>
  <si>
    <t>CTU1</t>
  </si>
  <si>
    <t>CTU2</t>
  </si>
  <si>
    <t>CTU3</t>
  </si>
  <si>
    <t>CTU4</t>
  </si>
  <si>
    <t>CCM1</t>
  </si>
  <si>
    <t>CCM2</t>
  </si>
  <si>
    <t>CCM3</t>
  </si>
  <si>
    <t>CCM4</t>
  </si>
  <si>
    <t>CCM5</t>
  </si>
  <si>
    <t>CCM6</t>
  </si>
  <si>
    <t>CCM7</t>
  </si>
  <si>
    <t>CCM8</t>
  </si>
  <si>
    <t>CCM9</t>
  </si>
  <si>
    <t>CCM10</t>
  </si>
  <si>
    <t>Lila</t>
  </si>
  <si>
    <t>SARREGUEMINES</t>
  </si>
  <si>
    <t>Collège du Himmelsberg</t>
  </si>
  <si>
    <t>Noélie</t>
  </si>
  <si>
    <t>Raffaele</t>
  </si>
  <si>
    <t>Ludivine</t>
  </si>
  <si>
    <t>José</t>
  </si>
  <si>
    <t>Heimschule St. Landolin</t>
  </si>
  <si>
    <t>SCHWER</t>
  </si>
  <si>
    <t>Philipp</t>
  </si>
  <si>
    <t>GUHL</t>
  </si>
  <si>
    <t>Cedric</t>
  </si>
  <si>
    <t>Annika</t>
  </si>
  <si>
    <t>KOPF</t>
  </si>
  <si>
    <t>Leo</t>
  </si>
  <si>
    <t>WELTE</t>
  </si>
  <si>
    <t>ETTENHEIM</t>
  </si>
  <si>
    <t>HSL1</t>
  </si>
  <si>
    <t>KUHRAU</t>
  </si>
  <si>
    <t>KUHNER</t>
  </si>
  <si>
    <t>Betty</t>
  </si>
  <si>
    <t>WURTH</t>
  </si>
  <si>
    <t>Selina</t>
  </si>
  <si>
    <t>BAUMEISTER</t>
  </si>
  <si>
    <t>Gloria</t>
  </si>
  <si>
    <t>HSL2</t>
  </si>
  <si>
    <t>HSL3</t>
  </si>
  <si>
    <t>BOYKO</t>
  </si>
  <si>
    <t>Linus</t>
  </si>
  <si>
    <t>Carlotta</t>
  </si>
  <si>
    <t>Karl</t>
  </si>
  <si>
    <r>
      <t>SCH</t>
    </r>
    <r>
      <rPr>
        <sz val="11"/>
        <color theme="1"/>
        <rFont val="Calibri"/>
        <family val="2"/>
      </rPr>
      <t>ÜTZ</t>
    </r>
  </si>
  <si>
    <t>GRAWITTER</t>
  </si>
  <si>
    <t>CK1</t>
  </si>
  <si>
    <t>CK2</t>
  </si>
  <si>
    <t>CK3</t>
  </si>
  <si>
    <t>CK4</t>
  </si>
  <si>
    <t>CK5</t>
  </si>
  <si>
    <t>Savannah</t>
  </si>
  <si>
    <t>Total 1</t>
  </si>
  <si>
    <t>Total 2</t>
  </si>
  <si>
    <t>Total 3</t>
  </si>
  <si>
    <t>Tableau</t>
  </si>
  <si>
    <t>Œuvre</t>
  </si>
  <si>
    <t>SCRB1</t>
  </si>
  <si>
    <t>SCRB2</t>
  </si>
  <si>
    <t>SCRB3</t>
  </si>
  <si>
    <t>SCRB4</t>
  </si>
  <si>
    <t>SCRB5</t>
  </si>
  <si>
    <t>Troisièmes privé</t>
  </si>
  <si>
    <t>Premiers 67</t>
  </si>
  <si>
    <t>Seconds 67</t>
  </si>
  <si>
    <t>Troisièmes 67</t>
  </si>
  <si>
    <t>Premiers 68</t>
  </si>
  <si>
    <t>2èmes privé</t>
  </si>
  <si>
    <t>Premiers privé et général !</t>
  </si>
  <si>
    <t>CAC1</t>
  </si>
  <si>
    <t>CAC2</t>
  </si>
  <si>
    <t>CAC3</t>
  </si>
  <si>
    <t>EV1 (hors concours)</t>
  </si>
  <si>
    <t>EV2 (hors concours)</t>
  </si>
  <si>
    <t>EV3 (hors concours)</t>
  </si>
  <si>
    <t>EV4 (hors concours)</t>
  </si>
  <si>
    <t>Classement du privé</t>
  </si>
  <si>
    <t>Classement du 67</t>
  </si>
  <si>
    <t>Classement du 68, de Moselle et d'Allemagne</t>
  </si>
  <si>
    <t>car ils ont répondu 500 à la question subsidiaire !</t>
  </si>
  <si>
    <t>points p. 1</t>
  </si>
  <si>
    <t>points p. 2</t>
  </si>
  <si>
    <t>points p. 3</t>
  </si>
  <si>
    <t>points p. 4</t>
  </si>
  <si>
    <t>pts œuvre</t>
  </si>
  <si>
    <t>SAR1</t>
  </si>
  <si>
    <t>SAR2</t>
  </si>
  <si>
    <t>SAR3</t>
  </si>
  <si>
    <t>SAR4</t>
  </si>
  <si>
    <t>SAR5</t>
  </si>
  <si>
    <t>Pour les classement par collège, se référer aux onglets de feuilles en bas du document (les collèges avec moins de 15 élèves sont regroupés en V67 et V68)</t>
  </si>
  <si>
    <t>1ers du classement V67</t>
  </si>
  <si>
    <t>2èmes du classement V67</t>
  </si>
  <si>
    <t>3èmes du classement V67</t>
  </si>
  <si>
    <t>Deuxièmes du classement 67 !</t>
  </si>
  <si>
    <t>Deuxièmes du classement V68</t>
  </si>
  <si>
    <t>Premiers du classement 68</t>
  </si>
  <si>
    <t>Bravo !</t>
  </si>
  <si>
    <t>Premiers du classement V68</t>
  </si>
  <si>
    <t>Troisièmes du classement V68</t>
  </si>
  <si>
    <t>Premiers de l'établissement</t>
  </si>
  <si>
    <t>2èmes de l'établissement</t>
  </si>
  <si>
    <t>3èmes de l'établissement</t>
  </si>
  <si>
    <t>Troisièmes de l'établissement</t>
  </si>
  <si>
    <t>Troisièmes du classement 68</t>
  </si>
  <si>
    <t>3èmes établissement</t>
  </si>
  <si>
    <t>Troisièmes de l'établissemet</t>
  </si>
  <si>
    <t>Question subsidiaire : 450</t>
  </si>
  <si>
    <t>Question subsidiaire : 25</t>
  </si>
  <si>
    <t>Premiers du classement 67</t>
  </si>
  <si>
    <t xml:space="preserve">3èmes de l'établissement </t>
  </si>
  <si>
    <t>Question subsidiaire : 20000</t>
  </si>
  <si>
    <t>Deuxièmes de l'établissement</t>
  </si>
  <si>
    <t>Question subsidiaire : 350</t>
  </si>
  <si>
    <t>question subsidiaire : 275</t>
  </si>
  <si>
    <t>question subsidiaire : 365</t>
  </si>
  <si>
    <t>3èmes del'établissement</t>
  </si>
  <si>
    <t>Question subsidiaire : 1923</t>
  </si>
  <si>
    <t>Question subsidiaire : 7 Moi</t>
  </si>
  <si>
    <t>Question subsidiaire : 3,7</t>
  </si>
  <si>
    <t>question subsidiaire : 390</t>
  </si>
  <si>
    <t>Question subsidiaire : 200</t>
  </si>
  <si>
    <t>Question subsidiaire : 37</t>
  </si>
  <si>
    <t>2èmes du classement du privé</t>
  </si>
  <si>
    <t>2èmes du classement 68</t>
  </si>
  <si>
    <t>3èmes du classement du privé</t>
  </si>
  <si>
    <t>Question subsidiaire : 100000</t>
  </si>
  <si>
    <t>Question subsidiaire : 1000000</t>
  </si>
  <si>
    <t>Premiers du classement du privé</t>
  </si>
  <si>
    <t>et de tous les classements</t>
  </si>
  <si>
    <t>Question subsidiaire : 300</t>
  </si>
  <si>
    <t>3èmes du classement 67</t>
  </si>
  <si>
    <t>hors concours à cause de la lettre perdue…</t>
  </si>
  <si>
    <t>Question subsidiaire : 30000</t>
  </si>
  <si>
    <t>Deuxièmes 68</t>
  </si>
  <si>
    <t>Troisièmes 68</t>
  </si>
  <si>
    <t>Fulrad</t>
  </si>
  <si>
    <t>FUL5</t>
  </si>
  <si>
    <t>Loris</t>
  </si>
  <si>
    <t>Méric</t>
  </si>
  <si>
    <t>FUL4</t>
  </si>
  <si>
    <t>Sandro</t>
  </si>
  <si>
    <t>Loëvan</t>
  </si>
  <si>
    <t>FUL3</t>
  </si>
  <si>
    <t>Arwenn</t>
  </si>
  <si>
    <t>FUL2</t>
  </si>
  <si>
    <t>Garik</t>
  </si>
  <si>
    <t>Somvel</t>
  </si>
  <si>
    <t>FUL1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</si>
</sst>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</font>
  </fonts>
  <fills count="63">
    <fill>
      <patternFill patternType="none"/>
    </fill>
    <fill>
      <patternFill patternType="gray125"/>
    </fill>
    <fill>
      <patternFill patternType="solid">
        <fgColor rgb="FF0066FF"/>
        <bgColor rgb="FF000000"/>
      </patternFill>
    </fill>
    <fill>
      <patternFill patternType="solid">
        <fgColor rgb="FFFFD5D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8CAAD2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CFFCC"/>
        <bgColor rgb="FF000000"/>
      </patternFill>
    </fill>
    <fill>
      <patternFill patternType="solid">
        <fgColor rgb="FFCCCCFF"/>
        <bgColor rgb="FF000000"/>
      </patternFill>
    </fill>
    <fill>
      <patternFill patternType="solid">
        <fgColor rgb="FFF8CBAD"/>
        <bgColor rgb="FF000000"/>
      </patternFill>
    </fill>
    <fill>
      <patternFill patternType="solid">
        <fgColor rgb="FFC9C9C9"/>
        <bgColor rgb="FF000000"/>
      </patternFill>
    </fill>
    <fill>
      <patternFill patternType="solid">
        <fgColor theme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12" borderId="1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0" fillId="13" borderId="2" xfId="0" applyFill="1" applyBorder="1" applyAlignment="1">
      <alignment horizontal="center" vertical="center"/>
    </xf>
    <xf numFmtId="0" fontId="0" fillId="14" borderId="1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0" fillId="16" borderId="1" xfId="0" applyFill="1" applyBorder="1" applyAlignment="1">
      <alignment horizontal="center" vertical="center"/>
    </xf>
    <xf numFmtId="0" fontId="0" fillId="17" borderId="1" xfId="0" applyFill="1" applyBorder="1" applyAlignment="1">
      <alignment horizontal="center" vertical="center"/>
    </xf>
    <xf numFmtId="0" fontId="0" fillId="18" borderId="1" xfId="0" applyFill="1" applyBorder="1" applyAlignment="1">
      <alignment horizontal="center" vertical="center"/>
    </xf>
    <xf numFmtId="0" fontId="0" fillId="19" borderId="1" xfId="0" applyFill="1" applyBorder="1" applyAlignment="1">
      <alignment horizontal="center" vertical="center"/>
    </xf>
    <xf numFmtId="0" fontId="0" fillId="20" borderId="1" xfId="0" applyFill="1" applyBorder="1" applyAlignment="1">
      <alignment horizontal="center" vertical="center"/>
    </xf>
    <xf numFmtId="0" fontId="0" fillId="21" borderId="1" xfId="0" applyFill="1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0" fontId="0" fillId="24" borderId="1" xfId="0" applyFill="1" applyBorder="1" applyAlignment="1">
      <alignment horizontal="center" vertical="center"/>
    </xf>
    <xf numFmtId="0" fontId="0" fillId="25" borderId="1" xfId="0" applyFill="1" applyBorder="1" applyAlignment="1">
      <alignment horizontal="center" vertical="center"/>
    </xf>
    <xf numFmtId="0" fontId="0" fillId="26" borderId="1" xfId="0" applyFill="1" applyBorder="1" applyAlignment="1">
      <alignment horizontal="center" vertical="center"/>
    </xf>
    <xf numFmtId="0" fontId="0" fillId="27" borderId="1" xfId="0" applyFill="1" applyBorder="1" applyAlignment="1">
      <alignment horizontal="center" vertical="center"/>
    </xf>
    <xf numFmtId="0" fontId="0" fillId="28" borderId="1" xfId="0" applyFill="1" applyBorder="1" applyAlignment="1">
      <alignment horizontal="center" vertical="center"/>
    </xf>
    <xf numFmtId="0" fontId="0" fillId="30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31" borderId="1" xfId="0" applyFill="1" applyBorder="1" applyAlignment="1">
      <alignment horizontal="center" vertical="center"/>
    </xf>
    <xf numFmtId="0" fontId="0" fillId="29" borderId="1" xfId="0" applyFill="1" applyBorder="1" applyAlignment="1">
      <alignment horizontal="center" vertical="center"/>
    </xf>
    <xf numFmtId="0" fontId="0" fillId="32" borderId="1" xfId="0" applyFill="1" applyBorder="1" applyAlignment="1">
      <alignment horizontal="center" vertical="center"/>
    </xf>
    <xf numFmtId="0" fontId="0" fillId="33" borderId="1" xfId="0" applyFill="1" applyBorder="1" applyAlignment="1">
      <alignment horizontal="center" vertical="center"/>
    </xf>
    <xf numFmtId="0" fontId="0" fillId="34" borderId="1" xfId="0" applyFill="1" applyBorder="1" applyAlignment="1">
      <alignment horizontal="center" vertical="center"/>
    </xf>
    <xf numFmtId="0" fontId="0" fillId="35" borderId="1" xfId="0" applyFill="1" applyBorder="1" applyAlignment="1">
      <alignment horizontal="center" vertical="center"/>
    </xf>
    <xf numFmtId="0" fontId="0" fillId="36" borderId="1" xfId="0" applyFill="1" applyBorder="1" applyAlignment="1">
      <alignment horizontal="center" vertical="center"/>
    </xf>
    <xf numFmtId="0" fontId="0" fillId="37" borderId="1" xfId="0" applyFill="1" applyBorder="1" applyAlignment="1">
      <alignment horizontal="center" vertical="center"/>
    </xf>
    <xf numFmtId="0" fontId="0" fillId="38" borderId="1" xfId="0" applyFill="1" applyBorder="1" applyAlignment="1">
      <alignment horizontal="center" vertical="center"/>
    </xf>
    <xf numFmtId="0" fontId="0" fillId="39" borderId="1" xfId="0" applyFill="1" applyBorder="1" applyAlignment="1">
      <alignment horizontal="center" vertical="center"/>
    </xf>
    <xf numFmtId="0" fontId="0" fillId="40" borderId="1" xfId="0" applyFill="1" applyBorder="1" applyAlignment="1">
      <alignment horizontal="center" vertical="center"/>
    </xf>
    <xf numFmtId="0" fontId="0" fillId="41" borderId="1" xfId="0" applyFill="1" applyBorder="1" applyAlignment="1">
      <alignment horizontal="center" vertical="center"/>
    </xf>
    <xf numFmtId="0" fontId="0" fillId="42" borderId="1" xfId="0" applyFill="1" applyBorder="1" applyAlignment="1">
      <alignment horizontal="center" vertical="center"/>
    </xf>
    <xf numFmtId="0" fontId="0" fillId="43" borderId="1" xfId="0" applyFill="1" applyBorder="1" applyAlignment="1">
      <alignment horizontal="center" vertical="center"/>
    </xf>
    <xf numFmtId="0" fontId="0" fillId="44" borderId="1" xfId="0" applyFill="1" applyBorder="1" applyAlignment="1">
      <alignment horizontal="center" vertical="center"/>
    </xf>
    <xf numFmtId="0" fontId="0" fillId="45" borderId="1" xfId="0" applyFill="1" applyBorder="1" applyAlignment="1">
      <alignment horizontal="center" vertical="center"/>
    </xf>
    <xf numFmtId="0" fontId="0" fillId="46" borderId="1" xfId="0" applyFill="1" applyBorder="1" applyAlignment="1">
      <alignment horizontal="center" vertical="center"/>
    </xf>
    <xf numFmtId="0" fontId="0" fillId="47" borderId="1" xfId="0" applyFill="1" applyBorder="1" applyAlignment="1">
      <alignment horizontal="center" vertical="center"/>
    </xf>
    <xf numFmtId="0" fontId="0" fillId="48" borderId="1" xfId="0" applyFill="1" applyBorder="1" applyAlignment="1">
      <alignment horizontal="center" vertical="center"/>
    </xf>
    <xf numFmtId="0" fontId="0" fillId="49" borderId="1" xfId="0" applyFill="1" applyBorder="1" applyAlignment="1">
      <alignment horizontal="center" vertical="center"/>
    </xf>
    <xf numFmtId="0" fontId="0" fillId="50" borderId="1" xfId="0" applyFill="1" applyBorder="1" applyAlignment="1">
      <alignment horizontal="center" vertical="center"/>
    </xf>
    <xf numFmtId="0" fontId="0" fillId="51" borderId="1" xfId="0" applyFill="1" applyBorder="1" applyAlignment="1">
      <alignment horizontal="center" vertical="center"/>
    </xf>
    <xf numFmtId="0" fontId="0" fillId="52" borderId="1" xfId="0" applyFill="1" applyBorder="1" applyAlignment="1">
      <alignment horizontal="center" vertical="center"/>
    </xf>
    <xf numFmtId="0" fontId="0" fillId="53" borderId="1" xfId="0" applyFill="1" applyBorder="1" applyAlignment="1">
      <alignment horizontal="center" vertical="center"/>
    </xf>
    <xf numFmtId="0" fontId="0" fillId="54" borderId="1" xfId="0" applyFill="1" applyBorder="1" applyAlignment="1">
      <alignment horizontal="center" vertical="center"/>
    </xf>
    <xf numFmtId="0" fontId="0" fillId="55" borderId="1" xfId="0" applyFill="1" applyBorder="1" applyAlignment="1">
      <alignment horizontal="center" vertical="center"/>
    </xf>
    <xf numFmtId="0" fontId="0" fillId="56" borderId="1" xfId="0" applyFill="1" applyBorder="1" applyAlignment="1">
      <alignment horizontal="center" vertical="center"/>
    </xf>
    <xf numFmtId="0" fontId="0" fillId="57" borderId="1" xfId="0" applyFill="1" applyBorder="1" applyAlignment="1">
      <alignment horizontal="center" vertical="center"/>
    </xf>
    <xf numFmtId="0" fontId="0" fillId="34" borderId="0" xfId="0" applyFill="1" applyAlignment="1">
      <alignment horizontal="center" vertical="center"/>
    </xf>
    <xf numFmtId="0" fontId="0" fillId="20" borderId="5" xfId="0" applyFill="1" applyBorder="1" applyAlignment="1">
      <alignment horizontal="center" vertical="center"/>
    </xf>
    <xf numFmtId="0" fontId="2" fillId="20" borderId="1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58" borderId="1" xfId="0" applyFont="1" applyFill="1" applyBorder="1" applyAlignment="1">
      <alignment horizontal="center" vertical="center"/>
    </xf>
    <xf numFmtId="0" fontId="2" fillId="59" borderId="1" xfId="0" applyFont="1" applyFill="1" applyBorder="1" applyAlignment="1">
      <alignment horizontal="center" vertical="center"/>
    </xf>
    <xf numFmtId="0" fontId="2" fillId="60" borderId="1" xfId="0" applyFont="1" applyFill="1" applyBorder="1" applyAlignment="1">
      <alignment horizontal="center" vertical="center"/>
    </xf>
    <xf numFmtId="0" fontId="2" fillId="61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0" borderId="4" xfId="0" applyFill="1" applyBorder="1" applyAlignment="1">
      <alignment horizontal="center" vertical="center"/>
    </xf>
    <xf numFmtId="0" fontId="0" fillId="45" borderId="4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/>
    <xf numFmtId="0" fontId="0" fillId="29" borderId="0" xfId="0" applyFill="1" applyAlignment="1">
      <alignment horizontal="center" vertical="center"/>
    </xf>
    <xf numFmtId="0" fontId="0" fillId="29" borderId="6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/>
    <xf numFmtId="0" fontId="0" fillId="49" borderId="1" xfId="0" applyFill="1" applyBorder="1"/>
    <xf numFmtId="0" fontId="0" fillId="21" borderId="1" xfId="0" applyFill="1" applyBorder="1"/>
    <xf numFmtId="0" fontId="0" fillId="62" borderId="1" xfId="0" applyFill="1" applyBorder="1"/>
    <xf numFmtId="0" fontId="0" fillId="33" borderId="1" xfId="0" applyFill="1" applyBorder="1"/>
    <xf numFmtId="0" fontId="0" fillId="32" borderId="1" xfId="0" applyFill="1" applyBorder="1"/>
    <xf numFmtId="0" fontId="0" fillId="0" borderId="2" xfId="0" applyBorder="1"/>
    <xf numFmtId="0" fontId="2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9" borderId="4" xfId="0" applyFill="1" applyBorder="1" applyAlignment="1">
      <alignment horizontal="center" vertical="center"/>
    </xf>
    <xf numFmtId="0" fontId="0" fillId="29" borderId="2" xfId="0" applyFill="1" applyBorder="1" applyAlignment="1">
      <alignment horizontal="center" vertical="center"/>
    </xf>
    <xf numFmtId="0" fontId="0" fillId="29" borderId="3" xfId="0" applyFill="1" applyBorder="1" applyAlignment="1">
      <alignment horizontal="center" vertical="center"/>
    </xf>
    <xf numFmtId="0" fontId="0" fillId="29" borderId="4" xfId="0" applyFill="1" applyBorder="1" applyAlignment="1">
      <alignment horizontal="center" vertical="center" wrapText="1"/>
    </xf>
    <xf numFmtId="0" fontId="0" fillId="29" borderId="2" xfId="0" applyFill="1" applyBorder="1" applyAlignment="1">
      <alignment horizontal="center" vertical="center" wrapText="1"/>
    </xf>
    <xf numFmtId="0" fontId="0" fillId="29" borderId="3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top"/>
    </xf>
    <xf numFmtId="0" fontId="0" fillId="4" borderId="1" xfId="0" applyFill="1" applyBorder="1"/>
    <xf numFmtId="0" fontId="0" fillId="18" borderId="1" xfId="0" applyFill="1" applyBorder="1"/>
    <xf numFmtId="0" fontId="0" fillId="0" borderId="1" xfId="0" applyBorder="1" applyAlignment="1">
      <alignment horizontal="center"/>
    </xf>
    <xf numFmtId="0" fontId="0" fillId="5" borderId="1" xfId="0" applyFill="1" applyBorder="1"/>
    <xf numFmtId="0" fontId="0" fillId="3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FF3399"/>
      <color rgb="FF33CCCC"/>
      <color rgb="FFFFCCFF"/>
      <color rgb="FFCCFF66"/>
      <color rgb="FFCCFFCC"/>
      <color rgb="FFFF99CC"/>
      <color rgb="FF99CCFF"/>
      <color rgb="FF33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F7377-928D-477D-A9CA-65FCB9AB7F0E}">
  <dimension ref="A1:AH50"/>
  <sheetViews>
    <sheetView topLeftCell="B1" workbookViewId="0">
      <selection activeCell="D4" sqref="D4:J7"/>
    </sheetView>
  </sheetViews>
  <sheetFormatPr baseColWidth="10" defaultRowHeight="14.5" x14ac:dyDescent="0.35"/>
  <cols>
    <col min="1" max="1" width="18.26953125" customWidth="1"/>
    <col min="2" max="2" width="25.1796875" customWidth="1"/>
    <col min="3" max="3" width="16.54296875" customWidth="1"/>
    <col min="11" max="11" width="5.26953125" customWidth="1"/>
  </cols>
  <sheetData>
    <row r="1" spans="1:34" x14ac:dyDescent="0.35">
      <c r="A1" t="s">
        <v>1145</v>
      </c>
    </row>
    <row r="3" spans="1:34" x14ac:dyDescent="0.35">
      <c r="A3" t="s">
        <v>1131</v>
      </c>
      <c r="E3" t="s">
        <v>1135</v>
      </c>
      <c r="F3" t="s">
        <v>1136</v>
      </c>
      <c r="G3" t="s">
        <v>1137</v>
      </c>
      <c r="H3" t="s">
        <v>1138</v>
      </c>
      <c r="I3" t="s">
        <v>1139</v>
      </c>
      <c r="J3" t="s">
        <v>677</v>
      </c>
    </row>
    <row r="4" spans="1:34" x14ac:dyDescent="0.35">
      <c r="A4" s="3" t="s">
        <v>292</v>
      </c>
      <c r="B4" s="24" t="s">
        <v>434</v>
      </c>
      <c r="C4" s="33" t="s">
        <v>1040</v>
      </c>
      <c r="D4" s="98" t="s">
        <v>1033</v>
      </c>
      <c r="E4" s="98">
        <v>12</v>
      </c>
      <c r="F4" s="98">
        <v>29</v>
      </c>
      <c r="G4" s="98">
        <v>29</v>
      </c>
      <c r="H4" s="98">
        <v>9</v>
      </c>
      <c r="I4" s="95">
        <v>17.5</v>
      </c>
      <c r="J4" s="89">
        <f>SUM(E4:I7)</f>
        <v>96.5</v>
      </c>
      <c r="K4" s="5"/>
      <c r="L4" t="s">
        <v>1123</v>
      </c>
    </row>
    <row r="5" spans="1:34" x14ac:dyDescent="0.35">
      <c r="A5" s="3" t="s">
        <v>292</v>
      </c>
      <c r="B5" s="24" t="s">
        <v>434</v>
      </c>
      <c r="C5" s="33" t="s">
        <v>249</v>
      </c>
      <c r="D5" s="99"/>
      <c r="E5" s="99"/>
      <c r="F5" s="99"/>
      <c r="G5" s="99"/>
      <c r="H5" s="99"/>
      <c r="I5" s="96"/>
      <c r="J5" s="90"/>
      <c r="K5" s="5"/>
    </row>
    <row r="6" spans="1:34" x14ac:dyDescent="0.35">
      <c r="A6" s="3" t="s">
        <v>292</v>
      </c>
      <c r="B6" s="24" t="s">
        <v>434</v>
      </c>
      <c r="C6" s="33" t="s">
        <v>214</v>
      </c>
      <c r="D6" s="99"/>
      <c r="E6" s="99"/>
      <c r="F6" s="99"/>
      <c r="G6" s="99"/>
      <c r="H6" s="99"/>
      <c r="I6" s="96"/>
      <c r="J6" s="90"/>
      <c r="K6" s="5"/>
    </row>
    <row r="7" spans="1:34" x14ac:dyDescent="0.35">
      <c r="A7" s="3" t="s">
        <v>292</v>
      </c>
      <c r="B7" s="24" t="s">
        <v>434</v>
      </c>
      <c r="C7" s="33" t="s">
        <v>479</v>
      </c>
      <c r="D7" s="100"/>
      <c r="E7" s="100"/>
      <c r="F7" s="100"/>
      <c r="G7" s="100"/>
      <c r="H7" s="100"/>
      <c r="I7" s="97"/>
      <c r="J7" s="91"/>
      <c r="K7" s="5"/>
    </row>
    <row r="9" spans="1:34" x14ac:dyDescent="0.35">
      <c r="A9" s="3" t="s">
        <v>292</v>
      </c>
      <c r="B9" s="24" t="s">
        <v>293</v>
      </c>
      <c r="C9" s="50" t="s">
        <v>326</v>
      </c>
      <c r="D9" s="89" t="s">
        <v>917</v>
      </c>
      <c r="E9" s="89">
        <v>12</v>
      </c>
      <c r="F9" s="89">
        <v>29</v>
      </c>
      <c r="G9" s="89">
        <v>29</v>
      </c>
      <c r="H9" s="89">
        <v>10</v>
      </c>
      <c r="I9" s="92">
        <v>15.5</v>
      </c>
      <c r="J9" s="89">
        <f t="shared" ref="J9" si="0">SUM(E9:I12)</f>
        <v>95.5</v>
      </c>
      <c r="K9" s="5"/>
      <c r="L9" t="s">
        <v>1122</v>
      </c>
    </row>
    <row r="10" spans="1:34" x14ac:dyDescent="0.35">
      <c r="A10" s="3" t="s">
        <v>292</v>
      </c>
      <c r="B10" s="24" t="s">
        <v>293</v>
      </c>
      <c r="C10" s="50" t="s">
        <v>310</v>
      </c>
      <c r="D10" s="90"/>
      <c r="E10" s="90"/>
      <c r="F10" s="90"/>
      <c r="G10" s="90"/>
      <c r="H10" s="90"/>
      <c r="I10" s="93"/>
      <c r="J10" s="90"/>
      <c r="K10" s="5"/>
    </row>
    <row r="11" spans="1:34" x14ac:dyDescent="0.35">
      <c r="A11" s="3" t="s">
        <v>292</v>
      </c>
      <c r="B11" s="24" t="s">
        <v>293</v>
      </c>
      <c r="C11" s="50" t="s">
        <v>243</v>
      </c>
      <c r="D11" s="90"/>
      <c r="E11" s="90"/>
      <c r="F11" s="90"/>
      <c r="G11" s="90"/>
      <c r="H11" s="90"/>
      <c r="I11" s="93"/>
      <c r="J11" s="90"/>
      <c r="K11" s="5"/>
    </row>
    <row r="12" spans="1:34" x14ac:dyDescent="0.35">
      <c r="A12" s="66" t="s">
        <v>292</v>
      </c>
      <c r="B12" s="74" t="s">
        <v>293</v>
      </c>
      <c r="C12" s="75" t="s">
        <v>308</v>
      </c>
      <c r="D12" s="91"/>
      <c r="E12" s="91"/>
      <c r="F12" s="91"/>
      <c r="G12" s="91"/>
      <c r="H12" s="91"/>
      <c r="I12" s="94"/>
      <c r="J12" s="91"/>
      <c r="K12" s="5"/>
    </row>
    <row r="13" spans="1:34" s="77" customFormat="1" x14ac:dyDescent="0.35">
      <c r="A13" s="76"/>
      <c r="B13" s="76"/>
      <c r="C13" s="76"/>
      <c r="D13" s="76"/>
      <c r="E13" s="76"/>
      <c r="F13" s="76"/>
      <c r="G13" s="76"/>
      <c r="H13" s="76"/>
      <c r="I13" s="79"/>
      <c r="J13" s="76"/>
      <c r="K13" s="5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</row>
    <row r="14" spans="1:34" x14ac:dyDescent="0.35">
      <c r="A14" s="3" t="s">
        <v>292</v>
      </c>
      <c r="B14" s="24" t="s">
        <v>576</v>
      </c>
      <c r="C14" s="47" t="s">
        <v>590</v>
      </c>
      <c r="D14" s="98" t="s">
        <v>938</v>
      </c>
      <c r="E14" s="98">
        <v>12</v>
      </c>
      <c r="F14" s="98">
        <v>29</v>
      </c>
      <c r="G14" s="98">
        <v>28</v>
      </c>
      <c r="H14" s="98">
        <v>7</v>
      </c>
      <c r="I14" s="95">
        <v>18.5</v>
      </c>
      <c r="J14" s="89">
        <f>SUM(E14:I17)</f>
        <v>94.5</v>
      </c>
      <c r="K14" s="5"/>
      <c r="L14" t="s">
        <v>1117</v>
      </c>
    </row>
    <row r="15" spans="1:34" x14ac:dyDescent="0.35">
      <c r="A15" s="3" t="s">
        <v>292</v>
      </c>
      <c r="B15" s="24" t="s">
        <v>576</v>
      </c>
      <c r="C15" s="47" t="s">
        <v>202</v>
      </c>
      <c r="D15" s="99"/>
      <c r="E15" s="99"/>
      <c r="F15" s="99"/>
      <c r="G15" s="99"/>
      <c r="H15" s="99"/>
      <c r="I15" s="96"/>
      <c r="J15" s="90"/>
      <c r="K15" s="5"/>
    </row>
    <row r="16" spans="1:34" x14ac:dyDescent="0.35">
      <c r="A16" s="3" t="s">
        <v>292</v>
      </c>
      <c r="B16" s="24" t="s">
        <v>576</v>
      </c>
      <c r="C16" s="47" t="s">
        <v>317</v>
      </c>
      <c r="D16" s="99"/>
      <c r="E16" s="99"/>
      <c r="F16" s="99"/>
      <c r="G16" s="99"/>
      <c r="H16" s="99"/>
      <c r="I16" s="96"/>
      <c r="J16" s="90"/>
      <c r="K16" s="5"/>
    </row>
    <row r="17" spans="1:12" x14ac:dyDescent="0.35">
      <c r="A17" s="3" t="s">
        <v>292</v>
      </c>
      <c r="B17" s="24" t="s">
        <v>576</v>
      </c>
      <c r="C17" s="47" t="s">
        <v>379</v>
      </c>
      <c r="D17" s="100"/>
      <c r="E17" s="100"/>
      <c r="F17" s="100"/>
      <c r="G17" s="100"/>
      <c r="H17" s="100"/>
      <c r="I17" s="97"/>
      <c r="J17" s="91"/>
      <c r="K17" s="5"/>
    </row>
    <row r="18" spans="1:12" x14ac:dyDescent="0.35">
      <c r="A18" s="5"/>
      <c r="B18" s="5"/>
      <c r="C18" s="5"/>
      <c r="D18" s="5"/>
      <c r="E18" s="5"/>
      <c r="F18" s="5"/>
      <c r="G18" s="5"/>
      <c r="H18" s="5"/>
      <c r="I18" s="78"/>
      <c r="J18" s="5"/>
      <c r="K18" s="5"/>
    </row>
    <row r="19" spans="1:12" x14ac:dyDescent="0.35">
      <c r="A19" s="5" t="s">
        <v>1132</v>
      </c>
      <c r="B19" s="5"/>
      <c r="C19" s="5"/>
      <c r="D19" s="5"/>
      <c r="E19" s="5"/>
      <c r="F19" s="5"/>
      <c r="G19" s="5"/>
      <c r="H19" s="5"/>
      <c r="I19" s="78"/>
      <c r="J19" s="5"/>
      <c r="K19" s="5"/>
    </row>
    <row r="20" spans="1:12" x14ac:dyDescent="0.35">
      <c r="A20" s="3" t="s">
        <v>191</v>
      </c>
      <c r="B20" s="24" t="s">
        <v>86</v>
      </c>
      <c r="C20" s="14" t="s">
        <v>194</v>
      </c>
      <c r="D20" s="89" t="s">
        <v>799</v>
      </c>
      <c r="E20" s="89">
        <v>12</v>
      </c>
      <c r="F20" s="89">
        <v>25</v>
      </c>
      <c r="G20" s="89">
        <v>29</v>
      </c>
      <c r="H20" s="89">
        <v>10</v>
      </c>
      <c r="I20" s="92">
        <v>18</v>
      </c>
      <c r="J20" s="89">
        <f>SUM(E20:I23)</f>
        <v>94</v>
      </c>
      <c r="K20" s="5"/>
      <c r="L20" s="73" t="s">
        <v>1118</v>
      </c>
    </row>
    <row r="21" spans="1:12" x14ac:dyDescent="0.35">
      <c r="A21" s="3" t="s">
        <v>191</v>
      </c>
      <c r="B21" s="24" t="s">
        <v>86</v>
      </c>
      <c r="C21" s="14" t="s">
        <v>206</v>
      </c>
      <c r="D21" s="90"/>
      <c r="E21" s="90"/>
      <c r="F21" s="90"/>
      <c r="G21" s="90"/>
      <c r="H21" s="90"/>
      <c r="I21" s="93"/>
      <c r="J21" s="90"/>
      <c r="K21" s="5"/>
      <c r="L21" s="73"/>
    </row>
    <row r="22" spans="1:12" x14ac:dyDescent="0.35">
      <c r="A22" s="3" t="s">
        <v>191</v>
      </c>
      <c r="B22" s="24" t="s">
        <v>86</v>
      </c>
      <c r="C22" s="14" t="s">
        <v>202</v>
      </c>
      <c r="D22" s="90"/>
      <c r="E22" s="90"/>
      <c r="F22" s="90"/>
      <c r="G22" s="90"/>
      <c r="H22" s="90"/>
      <c r="I22" s="93"/>
      <c r="J22" s="90"/>
      <c r="K22" s="5"/>
      <c r="L22" s="73"/>
    </row>
    <row r="23" spans="1:12" x14ac:dyDescent="0.35">
      <c r="A23" s="3" t="s">
        <v>191</v>
      </c>
      <c r="B23" s="24" t="s">
        <v>86</v>
      </c>
      <c r="C23" s="14" t="s">
        <v>211</v>
      </c>
      <c r="D23" s="91"/>
      <c r="E23" s="91"/>
      <c r="F23" s="91"/>
      <c r="G23" s="91"/>
      <c r="H23" s="91"/>
      <c r="I23" s="94"/>
      <c r="J23" s="91"/>
      <c r="K23" s="5"/>
      <c r="L23" s="73"/>
    </row>
    <row r="25" spans="1:12" x14ac:dyDescent="0.35">
      <c r="A25" s="3" t="s">
        <v>280</v>
      </c>
      <c r="B25" s="24" t="s">
        <v>279</v>
      </c>
      <c r="C25" s="19" t="s">
        <v>281</v>
      </c>
      <c r="D25" s="89" t="s">
        <v>815</v>
      </c>
      <c r="E25" s="89">
        <v>12</v>
      </c>
      <c r="F25" s="89">
        <v>25</v>
      </c>
      <c r="G25" s="89">
        <v>29</v>
      </c>
      <c r="H25" s="89">
        <v>10</v>
      </c>
      <c r="I25" s="92">
        <v>17.5</v>
      </c>
      <c r="J25" s="89">
        <f>SUM(E25:I28)</f>
        <v>93.5</v>
      </c>
      <c r="K25" s="5"/>
      <c r="L25" t="s">
        <v>1119</v>
      </c>
    </row>
    <row r="26" spans="1:12" x14ac:dyDescent="0.35">
      <c r="A26" s="3" t="s">
        <v>280</v>
      </c>
      <c r="B26" s="24" t="s">
        <v>279</v>
      </c>
      <c r="C26" s="19" t="s">
        <v>82</v>
      </c>
      <c r="D26" s="90"/>
      <c r="E26" s="90"/>
      <c r="F26" s="90"/>
      <c r="G26" s="90"/>
      <c r="H26" s="90"/>
      <c r="I26" s="93"/>
      <c r="J26" s="90"/>
      <c r="K26" s="5"/>
    </row>
    <row r="27" spans="1:12" x14ac:dyDescent="0.35">
      <c r="A27" s="3" t="s">
        <v>280</v>
      </c>
      <c r="B27" s="24" t="s">
        <v>279</v>
      </c>
      <c r="C27" s="19" t="s">
        <v>289</v>
      </c>
      <c r="D27" s="90"/>
      <c r="E27" s="90"/>
      <c r="F27" s="90"/>
      <c r="G27" s="90"/>
      <c r="H27" s="90"/>
      <c r="I27" s="93"/>
      <c r="J27" s="90"/>
      <c r="K27" s="5"/>
    </row>
    <row r="28" spans="1:12" x14ac:dyDescent="0.35">
      <c r="A28" s="3" t="s">
        <v>280</v>
      </c>
      <c r="B28" s="24" t="s">
        <v>279</v>
      </c>
      <c r="C28" s="19" t="s">
        <v>290</v>
      </c>
      <c r="D28" s="91"/>
      <c r="E28" s="91"/>
      <c r="F28" s="91"/>
      <c r="G28" s="91"/>
      <c r="H28" s="91"/>
      <c r="I28" s="94"/>
      <c r="J28" s="91"/>
      <c r="K28" s="5"/>
    </row>
    <row r="30" spans="1:12" x14ac:dyDescent="0.35">
      <c r="A30" s="3" t="s">
        <v>704</v>
      </c>
      <c r="B30" s="24" t="s">
        <v>705</v>
      </c>
      <c r="C30" s="42" t="s">
        <v>399</v>
      </c>
      <c r="D30" s="98" t="s">
        <v>1103</v>
      </c>
      <c r="E30" s="98">
        <v>10</v>
      </c>
      <c r="F30" s="98">
        <v>25</v>
      </c>
      <c r="G30" s="98">
        <v>28</v>
      </c>
      <c r="H30" s="98">
        <v>10</v>
      </c>
      <c r="I30" s="95">
        <v>19</v>
      </c>
      <c r="J30" s="89">
        <f>SUM(E30:I34)</f>
        <v>92</v>
      </c>
      <c r="K30" s="5"/>
      <c r="L30" t="s">
        <v>1120</v>
      </c>
    </row>
    <row r="31" spans="1:12" x14ac:dyDescent="0.35">
      <c r="A31" s="3" t="s">
        <v>704</v>
      </c>
      <c r="B31" s="24" t="s">
        <v>705</v>
      </c>
      <c r="C31" s="42" t="s">
        <v>247</v>
      </c>
      <c r="D31" s="99"/>
      <c r="E31" s="99"/>
      <c r="F31" s="99"/>
      <c r="G31" s="99"/>
      <c r="H31" s="99"/>
      <c r="I31" s="96"/>
      <c r="J31" s="90"/>
      <c r="K31" s="5"/>
    </row>
    <row r="32" spans="1:12" x14ac:dyDescent="0.35">
      <c r="A32" s="3" t="s">
        <v>704</v>
      </c>
      <c r="B32" s="24" t="s">
        <v>705</v>
      </c>
      <c r="C32" s="42" t="s">
        <v>527</v>
      </c>
      <c r="D32" s="99"/>
      <c r="E32" s="99"/>
      <c r="F32" s="99"/>
      <c r="G32" s="99"/>
      <c r="H32" s="99"/>
      <c r="I32" s="96"/>
      <c r="J32" s="90"/>
      <c r="K32" s="5"/>
    </row>
    <row r="33" spans="1:12" x14ac:dyDescent="0.35">
      <c r="A33" s="3" t="s">
        <v>704</v>
      </c>
      <c r="B33" s="24" t="s">
        <v>705</v>
      </c>
      <c r="C33" s="42" t="s">
        <v>122</v>
      </c>
      <c r="D33" s="99"/>
      <c r="E33" s="99"/>
      <c r="F33" s="99"/>
      <c r="G33" s="99"/>
      <c r="H33" s="99"/>
      <c r="I33" s="96"/>
      <c r="J33" s="90"/>
      <c r="K33" s="5"/>
    </row>
    <row r="34" spans="1:12" x14ac:dyDescent="0.35">
      <c r="A34" s="3" t="s">
        <v>704</v>
      </c>
      <c r="B34" s="24" t="s">
        <v>705</v>
      </c>
      <c r="C34" s="42" t="s">
        <v>184</v>
      </c>
      <c r="D34" s="100"/>
      <c r="E34" s="100"/>
      <c r="F34" s="100"/>
      <c r="G34" s="100"/>
      <c r="H34" s="100"/>
      <c r="I34" s="97"/>
      <c r="J34" s="91"/>
      <c r="K34" s="5"/>
    </row>
    <row r="36" spans="1:12" x14ac:dyDescent="0.35">
      <c r="A36" s="80" t="s">
        <v>1133</v>
      </c>
    </row>
    <row r="37" spans="1:12" x14ac:dyDescent="0.35">
      <c r="A37" s="2" t="s">
        <v>6</v>
      </c>
      <c r="B37" s="65" t="s">
        <v>8</v>
      </c>
      <c r="C37" s="22" t="s">
        <v>18</v>
      </c>
      <c r="D37" s="98" t="s">
        <v>1009</v>
      </c>
      <c r="E37" s="98">
        <v>12</v>
      </c>
      <c r="F37" s="98">
        <v>25</v>
      </c>
      <c r="G37" s="98">
        <v>27</v>
      </c>
      <c r="H37" s="98">
        <v>10</v>
      </c>
      <c r="I37" s="95">
        <v>13.5</v>
      </c>
      <c r="J37" s="98">
        <f>SUM(E37:I40)</f>
        <v>87.5</v>
      </c>
      <c r="K37" s="68"/>
      <c r="L37" t="s">
        <v>1121</v>
      </c>
    </row>
    <row r="38" spans="1:12" x14ac:dyDescent="0.35">
      <c r="A38" s="2" t="s">
        <v>6</v>
      </c>
      <c r="B38" s="65" t="s">
        <v>8</v>
      </c>
      <c r="C38" s="22" t="s">
        <v>16</v>
      </c>
      <c r="D38" s="99"/>
      <c r="E38" s="99"/>
      <c r="F38" s="99"/>
      <c r="G38" s="99"/>
      <c r="H38" s="99"/>
      <c r="I38" s="96"/>
      <c r="J38" s="99"/>
      <c r="K38" s="68"/>
    </row>
    <row r="39" spans="1:12" x14ac:dyDescent="0.35">
      <c r="A39" s="2" t="s">
        <v>6</v>
      </c>
      <c r="B39" s="65" t="s">
        <v>8</v>
      </c>
      <c r="C39" s="22" t="s">
        <v>20</v>
      </c>
      <c r="D39" s="99"/>
      <c r="E39" s="99"/>
      <c r="F39" s="99"/>
      <c r="G39" s="99"/>
      <c r="H39" s="99"/>
      <c r="I39" s="96"/>
      <c r="J39" s="99"/>
      <c r="K39" s="68"/>
    </row>
    <row r="40" spans="1:12" x14ac:dyDescent="0.35">
      <c r="A40" s="2" t="s">
        <v>6</v>
      </c>
      <c r="B40" s="65" t="s">
        <v>8</v>
      </c>
      <c r="C40" s="22" t="s">
        <v>12</v>
      </c>
      <c r="D40" s="100"/>
      <c r="E40" s="100"/>
      <c r="F40" s="100"/>
      <c r="G40" s="100"/>
      <c r="H40" s="100"/>
      <c r="I40" s="97"/>
      <c r="J40" s="100"/>
      <c r="K40" s="68"/>
    </row>
    <row r="42" spans="1:12" x14ac:dyDescent="0.35">
      <c r="A42" s="3" t="s">
        <v>643</v>
      </c>
      <c r="B42" s="24" t="s">
        <v>644</v>
      </c>
      <c r="C42" s="20" t="s">
        <v>140</v>
      </c>
      <c r="D42" s="98" t="s">
        <v>923</v>
      </c>
      <c r="E42" s="98">
        <v>12</v>
      </c>
      <c r="F42" s="98">
        <v>25</v>
      </c>
      <c r="G42" s="98">
        <v>29</v>
      </c>
      <c r="H42" s="98">
        <v>8</v>
      </c>
      <c r="I42" s="95">
        <v>13</v>
      </c>
      <c r="J42" s="89">
        <f>SUM(E42:I45)</f>
        <v>87</v>
      </c>
      <c r="K42" s="5"/>
      <c r="L42" t="s">
        <v>1189</v>
      </c>
    </row>
    <row r="43" spans="1:12" x14ac:dyDescent="0.35">
      <c r="A43" s="3" t="s">
        <v>643</v>
      </c>
      <c r="B43" s="24" t="s">
        <v>644</v>
      </c>
      <c r="C43" s="20" t="s">
        <v>1106</v>
      </c>
      <c r="D43" s="99"/>
      <c r="E43" s="99"/>
      <c r="F43" s="99"/>
      <c r="G43" s="99"/>
      <c r="H43" s="99"/>
      <c r="I43" s="96"/>
      <c r="J43" s="90"/>
      <c r="K43" s="5"/>
    </row>
    <row r="44" spans="1:12" x14ac:dyDescent="0.35">
      <c r="A44" s="3" t="s">
        <v>643</v>
      </c>
      <c r="B44" s="24" t="s">
        <v>644</v>
      </c>
      <c r="C44" s="20" t="s">
        <v>401</v>
      </c>
      <c r="D44" s="99"/>
      <c r="E44" s="99"/>
      <c r="F44" s="99"/>
      <c r="G44" s="99"/>
      <c r="H44" s="99"/>
      <c r="I44" s="96"/>
      <c r="J44" s="90"/>
      <c r="K44" s="5"/>
    </row>
    <row r="45" spans="1:12" x14ac:dyDescent="0.35">
      <c r="A45" s="3" t="s">
        <v>643</v>
      </c>
      <c r="B45" s="24" t="s">
        <v>644</v>
      </c>
      <c r="C45" s="20" t="s">
        <v>243</v>
      </c>
      <c r="D45" s="100"/>
      <c r="E45" s="100"/>
      <c r="F45" s="100"/>
      <c r="G45" s="100"/>
      <c r="H45" s="100"/>
      <c r="I45" s="97"/>
      <c r="J45" s="91"/>
      <c r="K45" s="5"/>
    </row>
    <row r="47" spans="1:12" x14ac:dyDescent="0.35">
      <c r="A47" s="3" t="s">
        <v>545</v>
      </c>
      <c r="B47" s="24" t="s">
        <v>873</v>
      </c>
      <c r="C47" s="40" t="s">
        <v>367</v>
      </c>
      <c r="D47" s="89" t="s">
        <v>877</v>
      </c>
      <c r="E47" s="89">
        <v>12</v>
      </c>
      <c r="F47" s="89">
        <v>25</v>
      </c>
      <c r="G47" s="89">
        <v>29</v>
      </c>
      <c r="H47" s="89">
        <v>9</v>
      </c>
      <c r="I47" s="92">
        <v>11</v>
      </c>
      <c r="J47" s="89">
        <f t="shared" ref="J47" si="1">SUM(E47:I50)</f>
        <v>86</v>
      </c>
      <c r="K47" s="5"/>
      <c r="L47" t="s">
        <v>1190</v>
      </c>
    </row>
    <row r="48" spans="1:12" x14ac:dyDescent="0.35">
      <c r="A48" s="3" t="s">
        <v>545</v>
      </c>
      <c r="B48" s="24" t="s">
        <v>873</v>
      </c>
      <c r="C48" s="40" t="s">
        <v>562</v>
      </c>
      <c r="D48" s="90"/>
      <c r="E48" s="90"/>
      <c r="F48" s="90"/>
      <c r="G48" s="90"/>
      <c r="H48" s="90"/>
      <c r="I48" s="93"/>
      <c r="J48" s="90"/>
      <c r="K48" s="5"/>
      <c r="L48" t="s">
        <v>1134</v>
      </c>
    </row>
    <row r="49" spans="1:11" x14ac:dyDescent="0.35">
      <c r="A49" s="3" t="s">
        <v>545</v>
      </c>
      <c r="B49" s="24" t="s">
        <v>873</v>
      </c>
      <c r="C49" s="40" t="s">
        <v>563</v>
      </c>
      <c r="D49" s="90"/>
      <c r="E49" s="90"/>
      <c r="F49" s="90"/>
      <c r="G49" s="90"/>
      <c r="H49" s="90"/>
      <c r="I49" s="93"/>
      <c r="J49" s="90"/>
      <c r="K49" s="5"/>
    </row>
    <row r="50" spans="1:11" x14ac:dyDescent="0.35">
      <c r="A50" s="3" t="s">
        <v>545</v>
      </c>
      <c r="B50" s="24" t="s">
        <v>873</v>
      </c>
      <c r="C50" s="40" t="s">
        <v>565</v>
      </c>
      <c r="D50" s="91"/>
      <c r="E50" s="91"/>
      <c r="F50" s="91"/>
      <c r="G50" s="91"/>
      <c r="H50" s="91"/>
      <c r="I50" s="94"/>
      <c r="J50" s="91"/>
      <c r="K50" s="5"/>
    </row>
  </sheetData>
  <mergeCells count="63">
    <mergeCell ref="J4:J7"/>
    <mergeCell ref="D30:D34"/>
    <mergeCell ref="E30:E34"/>
    <mergeCell ref="F30:F34"/>
    <mergeCell ref="G30:G34"/>
    <mergeCell ref="H30:H34"/>
    <mergeCell ref="I30:I34"/>
    <mergeCell ref="J30:J34"/>
    <mergeCell ref="D4:D7"/>
    <mergeCell ref="E4:E7"/>
    <mergeCell ref="F4:F7"/>
    <mergeCell ref="G4:G7"/>
    <mergeCell ref="H4:H7"/>
    <mergeCell ref="I4:I7"/>
    <mergeCell ref="F14:F17"/>
    <mergeCell ref="G14:G17"/>
    <mergeCell ref="H14:H17"/>
    <mergeCell ref="I14:I17"/>
    <mergeCell ref="J14:J17"/>
    <mergeCell ref="D37:D40"/>
    <mergeCell ref="E37:E40"/>
    <mergeCell ref="F37:F40"/>
    <mergeCell ref="G37:G40"/>
    <mergeCell ref="H37:H40"/>
    <mergeCell ref="D25:D28"/>
    <mergeCell ref="E25:E28"/>
    <mergeCell ref="F25:F28"/>
    <mergeCell ref="G25:G28"/>
    <mergeCell ref="H25:H28"/>
    <mergeCell ref="D20:D23"/>
    <mergeCell ref="E20:E23"/>
    <mergeCell ref="F20:F23"/>
    <mergeCell ref="J9:J12"/>
    <mergeCell ref="D42:D45"/>
    <mergeCell ref="E42:E45"/>
    <mergeCell ref="F42:F45"/>
    <mergeCell ref="G42:G45"/>
    <mergeCell ref="H42:H45"/>
    <mergeCell ref="I42:I45"/>
    <mergeCell ref="J42:J45"/>
    <mergeCell ref="D14:D17"/>
    <mergeCell ref="E14:E17"/>
    <mergeCell ref="D9:D12"/>
    <mergeCell ref="E9:E12"/>
    <mergeCell ref="F9:F12"/>
    <mergeCell ref="G9:G12"/>
    <mergeCell ref="H9:H12"/>
    <mergeCell ref="I9:I12"/>
    <mergeCell ref="D47:D50"/>
    <mergeCell ref="E47:E50"/>
    <mergeCell ref="F47:F50"/>
    <mergeCell ref="G47:G50"/>
    <mergeCell ref="H47:H50"/>
    <mergeCell ref="G20:G23"/>
    <mergeCell ref="H20:H23"/>
    <mergeCell ref="I20:I23"/>
    <mergeCell ref="I47:I50"/>
    <mergeCell ref="J47:J50"/>
    <mergeCell ref="I37:I40"/>
    <mergeCell ref="J37:J40"/>
    <mergeCell ref="J20:J23"/>
    <mergeCell ref="I25:I28"/>
    <mergeCell ref="J25:J2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6ADA2-FF68-4E72-9F15-685E290CAE20}">
  <dimension ref="A1:K125"/>
  <sheetViews>
    <sheetView topLeftCell="A96" workbookViewId="0">
      <selection activeCell="K29" sqref="K29"/>
    </sheetView>
  </sheetViews>
  <sheetFormatPr baseColWidth="10" defaultRowHeight="14.5" x14ac:dyDescent="0.35"/>
  <cols>
    <col min="1" max="1" width="16.7265625" customWidth="1"/>
    <col min="2" max="2" width="30.7265625" customWidth="1"/>
  </cols>
  <sheetData>
    <row r="1" spans="1:10" ht="15.5" x14ac:dyDescent="0.35">
      <c r="A1" s="1" t="s">
        <v>1</v>
      </c>
      <c r="B1" s="1" t="s">
        <v>3</v>
      </c>
      <c r="C1" s="1" t="s">
        <v>5</v>
      </c>
      <c r="D1" s="1" t="s">
        <v>756</v>
      </c>
      <c r="E1" s="10" t="s">
        <v>1107</v>
      </c>
      <c r="F1" s="10" t="s">
        <v>1108</v>
      </c>
      <c r="G1" s="10" t="s">
        <v>1109</v>
      </c>
      <c r="H1" s="10" t="s">
        <v>1110</v>
      </c>
      <c r="I1" s="10" t="s">
        <v>1111</v>
      </c>
      <c r="J1" s="10" t="s">
        <v>677</v>
      </c>
    </row>
    <row r="2" spans="1:10" x14ac:dyDescent="0.35">
      <c r="A2" s="3" t="s">
        <v>217</v>
      </c>
      <c r="B2" s="24" t="s">
        <v>218</v>
      </c>
      <c r="C2" s="19" t="s">
        <v>211</v>
      </c>
      <c r="D2" s="89" t="s">
        <v>769</v>
      </c>
      <c r="E2" s="89">
        <v>10</v>
      </c>
      <c r="F2" s="89">
        <v>29</v>
      </c>
      <c r="G2" s="89">
        <v>29</v>
      </c>
      <c r="H2" s="89">
        <v>10</v>
      </c>
      <c r="I2" s="92">
        <v>6</v>
      </c>
      <c r="J2" s="89">
        <v>84</v>
      </c>
    </row>
    <row r="3" spans="1:10" x14ac:dyDescent="0.35">
      <c r="A3" s="3" t="s">
        <v>217</v>
      </c>
      <c r="B3" s="24" t="s">
        <v>218</v>
      </c>
      <c r="C3" s="19" t="s">
        <v>82</v>
      </c>
      <c r="D3" s="90"/>
      <c r="E3" s="90"/>
      <c r="F3" s="90"/>
      <c r="G3" s="90"/>
      <c r="H3" s="90"/>
      <c r="I3" s="93"/>
      <c r="J3" s="90"/>
    </row>
    <row r="4" spans="1:10" x14ac:dyDescent="0.35">
      <c r="A4" s="3" t="s">
        <v>217</v>
      </c>
      <c r="B4" s="24" t="s">
        <v>218</v>
      </c>
      <c r="C4" s="19" t="s">
        <v>225</v>
      </c>
      <c r="D4" s="91"/>
      <c r="E4" s="91"/>
      <c r="F4" s="91"/>
      <c r="G4" s="91"/>
      <c r="H4" s="91"/>
      <c r="I4" s="94"/>
      <c r="J4" s="91"/>
    </row>
    <row r="5" spans="1:10" x14ac:dyDescent="0.35">
      <c r="A5" s="3" t="s">
        <v>217</v>
      </c>
      <c r="B5" s="24" t="s">
        <v>218</v>
      </c>
      <c r="C5" s="13" t="s">
        <v>220</v>
      </c>
      <c r="D5" s="89" t="s">
        <v>770</v>
      </c>
      <c r="E5" s="89">
        <v>12</v>
      </c>
      <c r="F5" s="89">
        <v>24</v>
      </c>
      <c r="G5" s="89">
        <v>16.5</v>
      </c>
      <c r="H5" s="89">
        <v>4</v>
      </c>
      <c r="I5" s="92">
        <v>3</v>
      </c>
      <c r="J5" s="89">
        <v>59.5</v>
      </c>
    </row>
    <row r="6" spans="1:10" x14ac:dyDescent="0.35">
      <c r="A6" s="3" t="s">
        <v>217</v>
      </c>
      <c r="B6" s="24" t="s">
        <v>218</v>
      </c>
      <c r="C6" s="13" t="s">
        <v>221</v>
      </c>
      <c r="D6" s="90"/>
      <c r="E6" s="90"/>
      <c r="F6" s="90"/>
      <c r="G6" s="90"/>
      <c r="H6" s="90"/>
      <c r="I6" s="93"/>
      <c r="J6" s="90"/>
    </row>
    <row r="7" spans="1:10" x14ac:dyDescent="0.35">
      <c r="A7" s="3" t="s">
        <v>217</v>
      </c>
      <c r="B7" s="24" t="s">
        <v>218</v>
      </c>
      <c r="C7" s="13" t="s">
        <v>226</v>
      </c>
      <c r="D7" s="91"/>
      <c r="E7" s="91"/>
      <c r="F7" s="91"/>
      <c r="G7" s="91"/>
      <c r="H7" s="91"/>
      <c r="I7" s="94"/>
      <c r="J7" s="91"/>
    </row>
    <row r="8" spans="1:10" x14ac:dyDescent="0.35">
      <c r="A8" s="3" t="s">
        <v>217</v>
      </c>
      <c r="B8" s="24" t="s">
        <v>218</v>
      </c>
      <c r="C8" s="18" t="s">
        <v>219</v>
      </c>
      <c r="D8" s="89" t="s">
        <v>771</v>
      </c>
      <c r="E8" s="89">
        <v>10</v>
      </c>
      <c r="F8" s="89">
        <v>19</v>
      </c>
      <c r="G8" s="89">
        <v>27.5</v>
      </c>
      <c r="H8" s="89">
        <v>6</v>
      </c>
      <c r="I8" s="92">
        <v>3</v>
      </c>
      <c r="J8" s="89">
        <v>65.5</v>
      </c>
    </row>
    <row r="9" spans="1:10" x14ac:dyDescent="0.35">
      <c r="A9" s="3" t="s">
        <v>217</v>
      </c>
      <c r="B9" s="24" t="s">
        <v>218</v>
      </c>
      <c r="C9" s="18" t="s">
        <v>222</v>
      </c>
      <c r="D9" s="90"/>
      <c r="E9" s="90"/>
      <c r="F9" s="90"/>
      <c r="G9" s="90"/>
      <c r="H9" s="90"/>
      <c r="I9" s="93"/>
      <c r="J9" s="90"/>
    </row>
    <row r="10" spans="1:10" x14ac:dyDescent="0.35">
      <c r="A10" s="3" t="s">
        <v>217</v>
      </c>
      <c r="B10" s="24" t="s">
        <v>218</v>
      </c>
      <c r="C10" s="18" t="s">
        <v>223</v>
      </c>
      <c r="D10" s="90"/>
      <c r="E10" s="90"/>
      <c r="F10" s="90"/>
      <c r="G10" s="90"/>
      <c r="H10" s="90"/>
      <c r="I10" s="93"/>
      <c r="J10" s="90"/>
    </row>
    <row r="11" spans="1:10" x14ac:dyDescent="0.35">
      <c r="A11" s="3" t="s">
        <v>217</v>
      </c>
      <c r="B11" s="24" t="s">
        <v>218</v>
      </c>
      <c r="C11" s="18" t="s">
        <v>224</v>
      </c>
      <c r="D11" s="91"/>
      <c r="E11" s="91"/>
      <c r="F11" s="91"/>
      <c r="G11" s="91"/>
      <c r="H11" s="91"/>
      <c r="I11" s="94"/>
      <c r="J11" s="91"/>
    </row>
    <row r="12" spans="1:10" x14ac:dyDescent="0.35">
      <c r="A12" s="3" t="s">
        <v>217</v>
      </c>
      <c r="B12" s="3" t="s">
        <v>218</v>
      </c>
      <c r="C12" s="3" t="s">
        <v>125</v>
      </c>
      <c r="D12" s="7" t="s">
        <v>768</v>
      </c>
      <c r="E12" s="7"/>
      <c r="F12" s="7"/>
      <c r="G12" s="7"/>
      <c r="H12" s="7"/>
      <c r="I12" s="7"/>
      <c r="J12" s="3" t="e">
        <v>#REF!</v>
      </c>
    </row>
    <row r="13" spans="1:10" x14ac:dyDescent="0.35">
      <c r="A13" s="3" t="s">
        <v>698</v>
      </c>
      <c r="B13" s="24" t="s">
        <v>699</v>
      </c>
      <c r="C13" s="20" t="s">
        <v>148</v>
      </c>
      <c r="D13" s="89" t="s">
        <v>772</v>
      </c>
      <c r="E13" s="89">
        <v>10</v>
      </c>
      <c r="F13" s="89">
        <v>27</v>
      </c>
      <c r="G13" s="89">
        <v>29</v>
      </c>
      <c r="H13" s="89">
        <v>10</v>
      </c>
      <c r="I13" s="92">
        <v>4</v>
      </c>
      <c r="J13" s="89">
        <v>80</v>
      </c>
    </row>
    <row r="14" spans="1:10" x14ac:dyDescent="0.35">
      <c r="A14" s="3" t="s">
        <v>698</v>
      </c>
      <c r="B14" s="24" t="s">
        <v>699</v>
      </c>
      <c r="C14" s="20" t="s">
        <v>702</v>
      </c>
      <c r="D14" s="90"/>
      <c r="E14" s="90"/>
      <c r="F14" s="90"/>
      <c r="G14" s="90"/>
      <c r="H14" s="90"/>
      <c r="I14" s="93"/>
      <c r="J14" s="90"/>
    </row>
    <row r="15" spans="1:10" x14ac:dyDescent="0.35">
      <c r="A15" s="3" t="s">
        <v>698</v>
      </c>
      <c r="B15" s="24" t="s">
        <v>699</v>
      </c>
      <c r="C15" s="20" t="s">
        <v>703</v>
      </c>
      <c r="D15" s="91"/>
      <c r="E15" s="91"/>
      <c r="F15" s="91"/>
      <c r="G15" s="91"/>
      <c r="H15" s="91"/>
      <c r="I15" s="94"/>
      <c r="J15" s="91"/>
    </row>
    <row r="16" spans="1:10" x14ac:dyDescent="0.35">
      <c r="A16" s="3" t="s">
        <v>698</v>
      </c>
      <c r="B16" s="24" t="s">
        <v>699</v>
      </c>
      <c r="C16" s="19" t="s">
        <v>700</v>
      </c>
      <c r="D16" s="89" t="s">
        <v>773</v>
      </c>
      <c r="E16" s="89">
        <v>5</v>
      </c>
      <c r="F16" s="89">
        <v>26</v>
      </c>
      <c r="G16" s="89">
        <v>21.5</v>
      </c>
      <c r="H16" s="89">
        <v>5</v>
      </c>
      <c r="I16" s="92">
        <v>4</v>
      </c>
      <c r="J16" s="89">
        <v>61.5</v>
      </c>
    </row>
    <row r="17" spans="1:11" x14ac:dyDescent="0.35">
      <c r="A17" s="3" t="s">
        <v>698</v>
      </c>
      <c r="B17" s="24" t="s">
        <v>699</v>
      </c>
      <c r="C17" s="19" t="s">
        <v>251</v>
      </c>
      <c r="D17" s="90"/>
      <c r="E17" s="90"/>
      <c r="F17" s="90"/>
      <c r="G17" s="90"/>
      <c r="H17" s="90"/>
      <c r="I17" s="93"/>
      <c r="J17" s="90"/>
    </row>
    <row r="18" spans="1:11" x14ac:dyDescent="0.35">
      <c r="A18" s="3" t="s">
        <v>698</v>
      </c>
      <c r="B18" s="24" t="s">
        <v>699</v>
      </c>
      <c r="C18" s="19" t="s">
        <v>701</v>
      </c>
      <c r="D18" s="91"/>
      <c r="E18" s="91"/>
      <c r="F18" s="91"/>
      <c r="G18" s="91"/>
      <c r="H18" s="91"/>
      <c r="I18" s="94"/>
      <c r="J18" s="91"/>
    </row>
    <row r="19" spans="1:11" x14ac:dyDescent="0.35">
      <c r="A19" s="3" t="s">
        <v>353</v>
      </c>
      <c r="B19" s="24" t="s">
        <v>354</v>
      </c>
      <c r="C19" s="6" t="s">
        <v>26</v>
      </c>
      <c r="D19" s="89" t="s">
        <v>781</v>
      </c>
      <c r="E19" s="89">
        <v>9</v>
      </c>
      <c r="F19" s="89">
        <v>17</v>
      </c>
      <c r="G19" s="89">
        <v>21.5</v>
      </c>
      <c r="H19" s="89">
        <v>8</v>
      </c>
      <c r="I19" s="92">
        <v>6</v>
      </c>
      <c r="J19" s="89">
        <v>61.5</v>
      </c>
    </row>
    <row r="20" spans="1:11" x14ac:dyDescent="0.35">
      <c r="A20" s="3" t="s">
        <v>353</v>
      </c>
      <c r="B20" s="24" t="s">
        <v>354</v>
      </c>
      <c r="C20" s="6" t="s">
        <v>357</v>
      </c>
      <c r="D20" s="91"/>
      <c r="E20" s="91"/>
      <c r="F20" s="91"/>
      <c r="G20" s="91"/>
      <c r="H20" s="91"/>
      <c r="I20" s="94"/>
      <c r="J20" s="91"/>
    </row>
    <row r="21" spans="1:11" x14ac:dyDescent="0.35">
      <c r="A21" s="3" t="s">
        <v>353</v>
      </c>
      <c r="B21" s="24" t="s">
        <v>354</v>
      </c>
      <c r="C21" s="25" t="s">
        <v>48</v>
      </c>
      <c r="D21" s="89" t="s">
        <v>782</v>
      </c>
      <c r="E21" s="89">
        <v>12</v>
      </c>
      <c r="F21" s="89">
        <v>27</v>
      </c>
      <c r="G21" s="89">
        <v>27</v>
      </c>
      <c r="H21" s="89">
        <v>4</v>
      </c>
      <c r="I21" s="92">
        <v>2</v>
      </c>
      <c r="J21" s="89">
        <v>72</v>
      </c>
    </row>
    <row r="22" spans="1:11" x14ac:dyDescent="0.35">
      <c r="A22" s="3" t="s">
        <v>353</v>
      </c>
      <c r="B22" s="24" t="s">
        <v>354</v>
      </c>
      <c r="C22" s="25" t="s">
        <v>186</v>
      </c>
      <c r="D22" s="90"/>
      <c r="E22" s="90"/>
      <c r="F22" s="90"/>
      <c r="G22" s="90"/>
      <c r="H22" s="90"/>
      <c r="I22" s="93"/>
      <c r="J22" s="90"/>
    </row>
    <row r="23" spans="1:11" x14ac:dyDescent="0.35">
      <c r="A23" s="3" t="s">
        <v>353</v>
      </c>
      <c r="B23" s="24" t="s">
        <v>354</v>
      </c>
      <c r="C23" s="25" t="s">
        <v>355</v>
      </c>
      <c r="D23" s="91"/>
      <c r="E23" s="91"/>
      <c r="F23" s="91"/>
      <c r="G23" s="91"/>
      <c r="H23" s="91"/>
      <c r="I23" s="94"/>
      <c r="J23" s="91"/>
    </row>
    <row r="24" spans="1:11" x14ac:dyDescent="0.35">
      <c r="A24" s="3" t="s">
        <v>353</v>
      </c>
      <c r="B24" s="3" t="s">
        <v>354</v>
      </c>
      <c r="C24" s="3" t="s">
        <v>356</v>
      </c>
      <c r="D24" s="7" t="s">
        <v>768</v>
      </c>
      <c r="E24" s="7"/>
      <c r="F24" s="7"/>
      <c r="G24" s="7"/>
      <c r="H24" s="7"/>
      <c r="I24" s="7"/>
      <c r="J24" s="3" t="e">
        <v>#REF!</v>
      </c>
    </row>
    <row r="25" spans="1:11" x14ac:dyDescent="0.35">
      <c r="A25" s="3" t="s">
        <v>213</v>
      </c>
      <c r="B25" s="24" t="s">
        <v>807</v>
      </c>
      <c r="C25" s="35" t="s">
        <v>214</v>
      </c>
      <c r="D25" s="89" t="s">
        <v>806</v>
      </c>
      <c r="E25" s="89">
        <v>2</v>
      </c>
      <c r="F25" s="89">
        <v>23</v>
      </c>
      <c r="G25" s="89">
        <v>22.5</v>
      </c>
      <c r="H25" s="89">
        <v>6</v>
      </c>
      <c r="I25" s="92">
        <v>5</v>
      </c>
      <c r="J25" s="89">
        <v>58.5</v>
      </c>
    </row>
    <row r="26" spans="1:11" x14ac:dyDescent="0.35">
      <c r="A26" s="3" t="s">
        <v>213</v>
      </c>
      <c r="B26" s="24" t="s">
        <v>807</v>
      </c>
      <c r="C26" s="35" t="s">
        <v>215</v>
      </c>
      <c r="D26" s="90"/>
      <c r="E26" s="90"/>
      <c r="F26" s="90"/>
      <c r="G26" s="90"/>
      <c r="H26" s="90"/>
      <c r="I26" s="93"/>
      <c r="J26" s="90"/>
    </row>
    <row r="27" spans="1:11" x14ac:dyDescent="0.35">
      <c r="A27" s="3" t="s">
        <v>213</v>
      </c>
      <c r="B27" s="24" t="s">
        <v>807</v>
      </c>
      <c r="C27" s="35" t="s">
        <v>216</v>
      </c>
      <c r="D27" s="90"/>
      <c r="E27" s="90"/>
      <c r="F27" s="90"/>
      <c r="G27" s="90"/>
      <c r="H27" s="90"/>
      <c r="I27" s="93"/>
      <c r="J27" s="90"/>
    </row>
    <row r="28" spans="1:11" x14ac:dyDescent="0.35">
      <c r="A28" s="3" t="s">
        <v>213</v>
      </c>
      <c r="B28" s="24" t="s">
        <v>807</v>
      </c>
      <c r="C28" s="35" t="s">
        <v>24</v>
      </c>
      <c r="D28" s="91"/>
      <c r="E28" s="91"/>
      <c r="F28" s="91"/>
      <c r="G28" s="91"/>
      <c r="H28" s="91"/>
      <c r="I28" s="94"/>
      <c r="J28" s="91"/>
    </row>
    <row r="29" spans="1:11" x14ac:dyDescent="0.35">
      <c r="A29" s="3" t="s">
        <v>280</v>
      </c>
      <c r="B29" s="24" t="s">
        <v>279</v>
      </c>
      <c r="C29" s="19" t="s">
        <v>281</v>
      </c>
      <c r="D29" s="89" t="s">
        <v>815</v>
      </c>
      <c r="E29" s="89">
        <v>12</v>
      </c>
      <c r="F29" s="89">
        <v>25</v>
      </c>
      <c r="G29" s="89">
        <v>29</v>
      </c>
      <c r="H29" s="89">
        <v>10</v>
      </c>
      <c r="I29" s="92">
        <v>17.5</v>
      </c>
      <c r="J29" s="89">
        <v>93.5</v>
      </c>
      <c r="K29" t="s">
        <v>1149</v>
      </c>
    </row>
    <row r="30" spans="1:11" x14ac:dyDescent="0.35">
      <c r="A30" s="3" t="s">
        <v>280</v>
      </c>
      <c r="B30" s="24" t="s">
        <v>279</v>
      </c>
      <c r="C30" s="19" t="s">
        <v>82</v>
      </c>
      <c r="D30" s="90"/>
      <c r="E30" s="90"/>
      <c r="F30" s="90"/>
      <c r="G30" s="90"/>
      <c r="H30" s="90"/>
      <c r="I30" s="93"/>
      <c r="J30" s="90"/>
    </row>
    <row r="31" spans="1:11" x14ac:dyDescent="0.35">
      <c r="A31" s="3" t="s">
        <v>280</v>
      </c>
      <c r="B31" s="24" t="s">
        <v>279</v>
      </c>
      <c r="C31" s="19" t="s">
        <v>289</v>
      </c>
      <c r="D31" s="90"/>
      <c r="E31" s="90"/>
      <c r="F31" s="90"/>
      <c r="G31" s="90"/>
      <c r="H31" s="90"/>
      <c r="I31" s="93"/>
      <c r="J31" s="90"/>
    </row>
    <row r="32" spans="1:11" x14ac:dyDescent="0.35">
      <c r="A32" s="3" t="s">
        <v>280</v>
      </c>
      <c r="B32" s="24" t="s">
        <v>279</v>
      </c>
      <c r="C32" s="19" t="s">
        <v>290</v>
      </c>
      <c r="D32" s="91"/>
      <c r="E32" s="91"/>
      <c r="F32" s="91"/>
      <c r="G32" s="91"/>
      <c r="H32" s="91"/>
      <c r="I32" s="94"/>
      <c r="J32" s="91"/>
    </row>
    <row r="33" spans="1:10" x14ac:dyDescent="0.35">
      <c r="A33" s="3" t="s">
        <v>280</v>
      </c>
      <c r="B33" s="24" t="s">
        <v>279</v>
      </c>
      <c r="C33" s="37" t="s">
        <v>285</v>
      </c>
      <c r="D33" s="89" t="s">
        <v>816</v>
      </c>
      <c r="E33" s="89">
        <v>12</v>
      </c>
      <c r="F33" s="89">
        <v>29</v>
      </c>
      <c r="G33" s="89">
        <v>14</v>
      </c>
      <c r="H33" s="89">
        <v>9</v>
      </c>
      <c r="I33" s="92">
        <v>14</v>
      </c>
      <c r="J33" s="89">
        <v>78</v>
      </c>
    </row>
    <row r="34" spans="1:10" x14ac:dyDescent="0.35">
      <c r="A34" s="3" t="s">
        <v>280</v>
      </c>
      <c r="B34" s="24" t="s">
        <v>279</v>
      </c>
      <c r="C34" s="37" t="s">
        <v>286</v>
      </c>
      <c r="D34" s="90"/>
      <c r="E34" s="90"/>
      <c r="F34" s="90"/>
      <c r="G34" s="90"/>
      <c r="H34" s="90"/>
      <c r="I34" s="93"/>
      <c r="J34" s="90"/>
    </row>
    <row r="35" spans="1:10" x14ac:dyDescent="0.35">
      <c r="A35" s="3" t="s">
        <v>280</v>
      </c>
      <c r="B35" s="24" t="s">
        <v>279</v>
      </c>
      <c r="C35" s="37" t="s">
        <v>287</v>
      </c>
      <c r="D35" s="90"/>
      <c r="E35" s="90"/>
      <c r="F35" s="90"/>
      <c r="G35" s="90"/>
      <c r="H35" s="90"/>
      <c r="I35" s="93"/>
      <c r="J35" s="90"/>
    </row>
    <row r="36" spans="1:10" x14ac:dyDescent="0.35">
      <c r="A36" s="3" t="s">
        <v>280</v>
      </c>
      <c r="B36" s="24" t="s">
        <v>279</v>
      </c>
      <c r="C36" s="37" t="s">
        <v>288</v>
      </c>
      <c r="D36" s="91"/>
      <c r="E36" s="91"/>
      <c r="F36" s="91"/>
      <c r="G36" s="91"/>
      <c r="H36" s="91"/>
      <c r="I36" s="94"/>
      <c r="J36" s="91"/>
    </row>
    <row r="37" spans="1:10" x14ac:dyDescent="0.35">
      <c r="A37" s="3" t="s">
        <v>280</v>
      </c>
      <c r="B37" s="24" t="s">
        <v>279</v>
      </c>
      <c r="C37" s="13" t="s">
        <v>65</v>
      </c>
      <c r="D37" s="89" t="s">
        <v>817</v>
      </c>
      <c r="E37" s="89">
        <v>12</v>
      </c>
      <c r="F37" s="89">
        <v>24</v>
      </c>
      <c r="G37" s="89">
        <v>16</v>
      </c>
      <c r="H37" s="89">
        <v>10</v>
      </c>
      <c r="I37" s="92">
        <v>8</v>
      </c>
      <c r="J37" s="89">
        <v>70</v>
      </c>
    </row>
    <row r="38" spans="1:10" x14ac:dyDescent="0.35">
      <c r="A38" s="3" t="s">
        <v>280</v>
      </c>
      <c r="B38" s="24" t="s">
        <v>279</v>
      </c>
      <c r="C38" s="13" t="s">
        <v>77</v>
      </c>
      <c r="D38" s="90"/>
      <c r="E38" s="90"/>
      <c r="F38" s="90"/>
      <c r="G38" s="90"/>
      <c r="H38" s="90"/>
      <c r="I38" s="93"/>
      <c r="J38" s="90"/>
    </row>
    <row r="39" spans="1:10" x14ac:dyDescent="0.35">
      <c r="A39" s="3" t="s">
        <v>280</v>
      </c>
      <c r="B39" s="24" t="s">
        <v>279</v>
      </c>
      <c r="C39" s="13" t="s">
        <v>283</v>
      </c>
      <c r="D39" s="90"/>
      <c r="E39" s="91"/>
      <c r="F39" s="91"/>
      <c r="G39" s="91"/>
      <c r="H39" s="91"/>
      <c r="I39" s="94"/>
      <c r="J39" s="91"/>
    </row>
    <row r="40" spans="1:10" x14ac:dyDescent="0.35">
      <c r="A40" s="3" t="s">
        <v>280</v>
      </c>
      <c r="B40" s="24" t="s">
        <v>279</v>
      </c>
      <c r="C40" s="34" t="s">
        <v>203</v>
      </c>
      <c r="D40" s="89" t="s">
        <v>818</v>
      </c>
      <c r="E40" s="89">
        <v>10</v>
      </c>
      <c r="F40" s="89">
        <v>26</v>
      </c>
      <c r="G40" s="89">
        <v>19</v>
      </c>
      <c r="H40" s="89">
        <v>10</v>
      </c>
      <c r="I40" s="92">
        <v>12.5</v>
      </c>
      <c r="J40" s="89">
        <v>77.5</v>
      </c>
    </row>
    <row r="41" spans="1:10" x14ac:dyDescent="0.35">
      <c r="A41" s="3" t="s">
        <v>280</v>
      </c>
      <c r="B41" s="24" t="s">
        <v>279</v>
      </c>
      <c r="C41" s="34" t="s">
        <v>82</v>
      </c>
      <c r="D41" s="90"/>
      <c r="E41" s="90"/>
      <c r="F41" s="90"/>
      <c r="G41" s="90"/>
      <c r="H41" s="90"/>
      <c r="I41" s="93"/>
      <c r="J41" s="90"/>
    </row>
    <row r="42" spans="1:10" x14ac:dyDescent="0.35">
      <c r="A42" s="3" t="s">
        <v>280</v>
      </c>
      <c r="B42" s="24" t="s">
        <v>279</v>
      </c>
      <c r="C42" s="34" t="s">
        <v>282</v>
      </c>
      <c r="D42" s="90"/>
      <c r="E42" s="91"/>
      <c r="F42" s="91"/>
      <c r="G42" s="91"/>
      <c r="H42" s="91"/>
      <c r="I42" s="94"/>
      <c r="J42" s="91"/>
    </row>
    <row r="43" spans="1:10" x14ac:dyDescent="0.35">
      <c r="A43" s="3" t="s">
        <v>280</v>
      </c>
      <c r="B43" s="3" t="s">
        <v>279</v>
      </c>
      <c r="C43" s="3" t="s">
        <v>284</v>
      </c>
      <c r="D43" s="7" t="s">
        <v>768</v>
      </c>
      <c r="E43" s="7"/>
      <c r="F43" s="7"/>
      <c r="G43" s="7"/>
      <c r="H43" s="7"/>
      <c r="I43" s="7"/>
      <c r="J43" s="3" t="e">
        <v>#REF!</v>
      </c>
    </row>
    <row r="44" spans="1:10" x14ac:dyDescent="0.35">
      <c r="A44" s="3" t="s">
        <v>353</v>
      </c>
      <c r="B44" s="24" t="s">
        <v>745</v>
      </c>
      <c r="C44" s="19" t="s">
        <v>746</v>
      </c>
      <c r="D44" s="89" t="s">
        <v>830</v>
      </c>
      <c r="E44" s="89">
        <v>10</v>
      </c>
      <c r="F44" s="89">
        <v>29</v>
      </c>
      <c r="G44" s="89">
        <v>28.5</v>
      </c>
      <c r="H44" s="89">
        <v>10</v>
      </c>
      <c r="I44" s="92">
        <v>8</v>
      </c>
      <c r="J44" s="89">
        <v>85.5</v>
      </c>
    </row>
    <row r="45" spans="1:10" x14ac:dyDescent="0.35">
      <c r="A45" s="3" t="s">
        <v>353</v>
      </c>
      <c r="B45" s="24" t="s">
        <v>745</v>
      </c>
      <c r="C45" s="19" t="s">
        <v>285</v>
      </c>
      <c r="D45" s="90"/>
      <c r="E45" s="90"/>
      <c r="F45" s="90"/>
      <c r="G45" s="90"/>
      <c r="H45" s="90"/>
      <c r="I45" s="93"/>
      <c r="J45" s="90"/>
    </row>
    <row r="46" spans="1:10" x14ac:dyDescent="0.35">
      <c r="A46" s="3" t="s">
        <v>353</v>
      </c>
      <c r="B46" s="24" t="s">
        <v>745</v>
      </c>
      <c r="C46" s="19" t="s">
        <v>122</v>
      </c>
      <c r="D46" s="90"/>
      <c r="E46" s="90"/>
      <c r="F46" s="90"/>
      <c r="G46" s="90"/>
      <c r="H46" s="90"/>
      <c r="I46" s="93"/>
      <c r="J46" s="90"/>
    </row>
    <row r="47" spans="1:10" x14ac:dyDescent="0.35">
      <c r="A47" s="3" t="s">
        <v>353</v>
      </c>
      <c r="B47" s="24" t="s">
        <v>745</v>
      </c>
      <c r="C47" s="19" t="s">
        <v>747</v>
      </c>
      <c r="D47" s="91"/>
      <c r="E47" s="91"/>
      <c r="F47" s="91"/>
      <c r="G47" s="91"/>
      <c r="H47" s="91"/>
      <c r="I47" s="94"/>
      <c r="J47" s="91"/>
    </row>
    <row r="48" spans="1:10" x14ac:dyDescent="0.35">
      <c r="A48" s="3" t="s">
        <v>267</v>
      </c>
      <c r="B48" s="24" t="s">
        <v>268</v>
      </c>
      <c r="C48" s="13" t="s">
        <v>274</v>
      </c>
      <c r="D48" s="98" t="s">
        <v>961</v>
      </c>
      <c r="E48" s="98">
        <v>10</v>
      </c>
      <c r="F48" s="98">
        <v>25</v>
      </c>
      <c r="G48" s="98">
        <v>18</v>
      </c>
      <c r="H48" s="98">
        <v>8</v>
      </c>
      <c r="I48" s="95">
        <v>16</v>
      </c>
      <c r="J48" s="89">
        <v>77</v>
      </c>
    </row>
    <row r="49" spans="1:10" x14ac:dyDescent="0.35">
      <c r="A49" s="3" t="s">
        <v>267</v>
      </c>
      <c r="B49" s="24" t="s">
        <v>268</v>
      </c>
      <c r="C49" s="13" t="s">
        <v>273</v>
      </c>
      <c r="D49" s="99"/>
      <c r="E49" s="99"/>
      <c r="F49" s="99"/>
      <c r="G49" s="99"/>
      <c r="H49" s="99"/>
      <c r="I49" s="96"/>
      <c r="J49" s="90"/>
    </row>
    <row r="50" spans="1:10" x14ac:dyDescent="0.35">
      <c r="A50" s="3" t="s">
        <v>267</v>
      </c>
      <c r="B50" s="24" t="s">
        <v>268</v>
      </c>
      <c r="C50" s="13" t="s">
        <v>211</v>
      </c>
      <c r="D50" s="99"/>
      <c r="E50" s="99"/>
      <c r="F50" s="99"/>
      <c r="G50" s="99"/>
      <c r="H50" s="99"/>
      <c r="I50" s="96"/>
      <c r="J50" s="90"/>
    </row>
    <row r="51" spans="1:10" x14ac:dyDescent="0.35">
      <c r="A51" s="3" t="s">
        <v>267</v>
      </c>
      <c r="B51" s="24" t="s">
        <v>268</v>
      </c>
      <c r="C51" s="13" t="s">
        <v>278</v>
      </c>
      <c r="D51" s="100"/>
      <c r="E51" s="100"/>
      <c r="F51" s="100"/>
      <c r="G51" s="100"/>
      <c r="H51" s="100"/>
      <c r="I51" s="97"/>
      <c r="J51" s="91"/>
    </row>
    <row r="52" spans="1:10" x14ac:dyDescent="0.35">
      <c r="A52" s="3" t="s">
        <v>267</v>
      </c>
      <c r="B52" s="24" t="s">
        <v>268</v>
      </c>
      <c r="C52" s="22" t="s">
        <v>80</v>
      </c>
      <c r="D52" s="98" t="s">
        <v>962</v>
      </c>
      <c r="E52" s="98">
        <v>12</v>
      </c>
      <c r="F52" s="98">
        <v>23</v>
      </c>
      <c r="G52" s="98">
        <v>20</v>
      </c>
      <c r="H52" s="98">
        <v>7</v>
      </c>
      <c r="I52" s="95">
        <v>6</v>
      </c>
      <c r="J52" s="89">
        <v>68</v>
      </c>
    </row>
    <row r="53" spans="1:10" x14ac:dyDescent="0.35">
      <c r="A53" s="3" t="s">
        <v>267</v>
      </c>
      <c r="B53" s="24" t="s">
        <v>268</v>
      </c>
      <c r="C53" s="22" t="s">
        <v>272</v>
      </c>
      <c r="D53" s="99"/>
      <c r="E53" s="99"/>
      <c r="F53" s="99"/>
      <c r="G53" s="99"/>
      <c r="H53" s="99"/>
      <c r="I53" s="96"/>
      <c r="J53" s="90"/>
    </row>
    <row r="54" spans="1:10" x14ac:dyDescent="0.35">
      <c r="A54" s="3" t="s">
        <v>267</v>
      </c>
      <c r="B54" s="24" t="s">
        <v>268</v>
      </c>
      <c r="C54" s="22" t="s">
        <v>275</v>
      </c>
      <c r="D54" s="99"/>
      <c r="E54" s="99"/>
      <c r="F54" s="99"/>
      <c r="G54" s="99"/>
      <c r="H54" s="99"/>
      <c r="I54" s="96"/>
      <c r="J54" s="90"/>
    </row>
    <row r="55" spans="1:10" x14ac:dyDescent="0.35">
      <c r="A55" s="3" t="s">
        <v>267</v>
      </c>
      <c r="B55" s="24" t="s">
        <v>268</v>
      </c>
      <c r="C55" s="22" t="s">
        <v>276</v>
      </c>
      <c r="D55" s="100"/>
      <c r="E55" s="100"/>
      <c r="F55" s="100"/>
      <c r="G55" s="100"/>
      <c r="H55" s="100"/>
      <c r="I55" s="97"/>
      <c r="J55" s="91"/>
    </row>
    <row r="56" spans="1:10" x14ac:dyDescent="0.35">
      <c r="A56" s="3" t="s">
        <v>267</v>
      </c>
      <c r="B56" s="24" t="s">
        <v>268</v>
      </c>
      <c r="C56" s="26" t="s">
        <v>269</v>
      </c>
      <c r="D56" s="98" t="s">
        <v>963</v>
      </c>
      <c r="E56" s="98">
        <v>12</v>
      </c>
      <c r="F56" s="98">
        <v>25</v>
      </c>
      <c r="G56" s="98">
        <v>18</v>
      </c>
      <c r="H56" s="98">
        <v>2</v>
      </c>
      <c r="I56" s="95">
        <v>4</v>
      </c>
      <c r="J56" s="89">
        <v>61</v>
      </c>
    </row>
    <row r="57" spans="1:10" x14ac:dyDescent="0.35">
      <c r="A57" s="3" t="s">
        <v>267</v>
      </c>
      <c r="B57" s="24" t="s">
        <v>268</v>
      </c>
      <c r="C57" s="26" t="s">
        <v>270</v>
      </c>
      <c r="D57" s="99"/>
      <c r="E57" s="99"/>
      <c r="F57" s="99"/>
      <c r="G57" s="99"/>
      <c r="H57" s="99"/>
      <c r="I57" s="96"/>
      <c r="J57" s="90"/>
    </row>
    <row r="58" spans="1:10" x14ac:dyDescent="0.35">
      <c r="A58" s="3" t="s">
        <v>267</v>
      </c>
      <c r="B58" s="24" t="s">
        <v>268</v>
      </c>
      <c r="C58" s="26" t="s">
        <v>245</v>
      </c>
      <c r="D58" s="99"/>
      <c r="E58" s="99"/>
      <c r="F58" s="99"/>
      <c r="G58" s="99"/>
      <c r="H58" s="99"/>
      <c r="I58" s="96"/>
      <c r="J58" s="90"/>
    </row>
    <row r="59" spans="1:10" x14ac:dyDescent="0.35">
      <c r="A59" s="3" t="s">
        <v>267</v>
      </c>
      <c r="B59" s="24" t="s">
        <v>268</v>
      </c>
      <c r="C59" s="26" t="s">
        <v>277</v>
      </c>
      <c r="D59" s="100"/>
      <c r="E59" s="100"/>
      <c r="F59" s="100"/>
      <c r="G59" s="100"/>
      <c r="H59" s="100"/>
      <c r="I59" s="97"/>
      <c r="J59" s="91"/>
    </row>
    <row r="60" spans="1:10" x14ac:dyDescent="0.35">
      <c r="A60" s="3" t="s">
        <v>749</v>
      </c>
      <c r="B60" s="24" t="s">
        <v>750</v>
      </c>
      <c r="C60" s="28" t="s">
        <v>32</v>
      </c>
      <c r="D60" s="101" t="s">
        <v>999</v>
      </c>
      <c r="E60" s="98">
        <v>12</v>
      </c>
      <c r="F60" s="98">
        <v>29</v>
      </c>
      <c r="G60" s="98">
        <v>27.5</v>
      </c>
      <c r="H60" s="98">
        <v>3</v>
      </c>
      <c r="I60" s="95">
        <v>9.5</v>
      </c>
      <c r="J60" s="89">
        <v>81</v>
      </c>
    </row>
    <row r="61" spans="1:10" x14ac:dyDescent="0.35">
      <c r="A61" s="3" t="s">
        <v>749</v>
      </c>
      <c r="B61" s="24" t="s">
        <v>750</v>
      </c>
      <c r="C61" s="28" t="s">
        <v>752</v>
      </c>
      <c r="D61" s="101"/>
      <c r="E61" s="99"/>
      <c r="F61" s="99"/>
      <c r="G61" s="99"/>
      <c r="H61" s="99"/>
      <c r="I61" s="96"/>
      <c r="J61" s="90"/>
    </row>
    <row r="62" spans="1:10" x14ac:dyDescent="0.35">
      <c r="A62" s="3" t="s">
        <v>749</v>
      </c>
      <c r="B62" s="24" t="s">
        <v>750</v>
      </c>
      <c r="C62" s="28" t="s">
        <v>594</v>
      </c>
      <c r="D62" s="101"/>
      <c r="E62" s="100"/>
      <c r="F62" s="100"/>
      <c r="G62" s="100"/>
      <c r="H62" s="100"/>
      <c r="I62" s="97"/>
      <c r="J62" s="91"/>
    </row>
    <row r="63" spans="1:10" x14ac:dyDescent="0.35">
      <c r="A63" s="3" t="s">
        <v>749</v>
      </c>
      <c r="B63" s="24" t="s">
        <v>750</v>
      </c>
      <c r="C63" s="39" t="s">
        <v>751</v>
      </c>
      <c r="D63" s="101" t="s">
        <v>1000</v>
      </c>
      <c r="E63" s="98">
        <v>12</v>
      </c>
      <c r="F63" s="98">
        <v>25</v>
      </c>
      <c r="G63" s="98">
        <v>24</v>
      </c>
      <c r="H63" s="98">
        <v>6</v>
      </c>
      <c r="I63" s="95">
        <v>16</v>
      </c>
      <c r="J63" s="89">
        <v>83</v>
      </c>
    </row>
    <row r="64" spans="1:10" x14ac:dyDescent="0.35">
      <c r="A64" s="3" t="s">
        <v>749</v>
      </c>
      <c r="B64" s="24" t="s">
        <v>750</v>
      </c>
      <c r="C64" s="39" t="s">
        <v>753</v>
      </c>
      <c r="D64" s="101"/>
      <c r="E64" s="99"/>
      <c r="F64" s="99"/>
      <c r="G64" s="99"/>
      <c r="H64" s="99"/>
      <c r="I64" s="96"/>
      <c r="J64" s="90"/>
    </row>
    <row r="65" spans="1:10" x14ac:dyDescent="0.35">
      <c r="A65" s="3" t="s">
        <v>749</v>
      </c>
      <c r="B65" s="24" t="s">
        <v>750</v>
      </c>
      <c r="C65" s="39" t="s">
        <v>754</v>
      </c>
      <c r="D65" s="101"/>
      <c r="E65" s="100"/>
      <c r="F65" s="100"/>
      <c r="G65" s="100"/>
      <c r="H65" s="100"/>
      <c r="I65" s="97"/>
      <c r="J65" s="91"/>
    </row>
    <row r="66" spans="1:10" x14ac:dyDescent="0.35">
      <c r="A66" s="3" t="s">
        <v>228</v>
      </c>
      <c r="B66" s="24" t="s">
        <v>227</v>
      </c>
      <c r="C66" s="13" t="s">
        <v>229</v>
      </c>
      <c r="D66" s="89" t="s">
        <v>1044</v>
      </c>
      <c r="E66" s="89">
        <v>10</v>
      </c>
      <c r="F66" s="89">
        <v>29</v>
      </c>
      <c r="G66" s="89">
        <v>24</v>
      </c>
      <c r="H66" s="89">
        <v>6</v>
      </c>
      <c r="I66" s="92">
        <v>7</v>
      </c>
      <c r="J66" s="89">
        <v>76</v>
      </c>
    </row>
    <row r="67" spans="1:10" x14ac:dyDescent="0.35">
      <c r="A67" s="3" t="s">
        <v>228</v>
      </c>
      <c r="B67" s="24" t="s">
        <v>227</v>
      </c>
      <c r="C67" s="13" t="s">
        <v>230</v>
      </c>
      <c r="D67" s="90"/>
      <c r="E67" s="90"/>
      <c r="F67" s="90"/>
      <c r="G67" s="90"/>
      <c r="H67" s="90"/>
      <c r="I67" s="93"/>
      <c r="J67" s="90"/>
    </row>
    <row r="68" spans="1:10" x14ac:dyDescent="0.35">
      <c r="A68" s="3" t="s">
        <v>228</v>
      </c>
      <c r="B68" s="24" t="s">
        <v>227</v>
      </c>
      <c r="C68" s="13" t="s">
        <v>233</v>
      </c>
      <c r="D68" s="91"/>
      <c r="E68" s="91"/>
      <c r="F68" s="91"/>
      <c r="G68" s="91"/>
      <c r="H68" s="91"/>
      <c r="I68" s="94"/>
      <c r="J68" s="91"/>
    </row>
    <row r="69" spans="1:10" x14ac:dyDescent="0.35">
      <c r="A69" s="3" t="s">
        <v>228</v>
      </c>
      <c r="B69" s="24" t="s">
        <v>227</v>
      </c>
      <c r="C69" s="47" t="s">
        <v>231</v>
      </c>
      <c r="D69" s="89" t="s">
        <v>1045</v>
      </c>
      <c r="E69" s="89">
        <v>12</v>
      </c>
      <c r="F69" s="89">
        <v>23</v>
      </c>
      <c r="G69" s="89">
        <v>12</v>
      </c>
      <c r="H69" s="89">
        <v>9</v>
      </c>
      <c r="I69" s="92">
        <v>8</v>
      </c>
      <c r="J69" s="89">
        <v>64</v>
      </c>
    </row>
    <row r="70" spans="1:10" x14ac:dyDescent="0.35">
      <c r="A70" s="3" t="s">
        <v>228</v>
      </c>
      <c r="B70" s="24" t="s">
        <v>227</v>
      </c>
      <c r="C70" s="47" t="s">
        <v>232</v>
      </c>
      <c r="D70" s="90"/>
      <c r="E70" s="90"/>
      <c r="F70" s="90"/>
      <c r="G70" s="90"/>
      <c r="H70" s="90"/>
      <c r="I70" s="93"/>
      <c r="J70" s="90"/>
    </row>
    <row r="71" spans="1:10" x14ac:dyDescent="0.35">
      <c r="A71" s="3" t="s">
        <v>228</v>
      </c>
      <c r="B71" s="24" t="s">
        <v>227</v>
      </c>
      <c r="C71" s="47" t="s">
        <v>163</v>
      </c>
      <c r="D71" s="91"/>
      <c r="E71" s="91"/>
      <c r="F71" s="91"/>
      <c r="G71" s="91"/>
      <c r="H71" s="91"/>
      <c r="I71" s="94"/>
      <c r="J71" s="91"/>
    </row>
    <row r="72" spans="1:10" x14ac:dyDescent="0.35">
      <c r="A72" s="3" t="s">
        <v>217</v>
      </c>
      <c r="B72" s="24" t="s">
        <v>630</v>
      </c>
      <c r="C72" s="41" t="s">
        <v>631</v>
      </c>
      <c r="D72" s="89" t="s">
        <v>1046</v>
      </c>
      <c r="E72" s="89">
        <v>11</v>
      </c>
      <c r="F72" s="89">
        <v>27</v>
      </c>
      <c r="G72" s="89">
        <v>26</v>
      </c>
      <c r="H72" s="89">
        <v>7</v>
      </c>
      <c r="I72" s="92">
        <v>5</v>
      </c>
      <c r="J72" s="89">
        <v>76</v>
      </c>
    </row>
    <row r="73" spans="1:10" x14ac:dyDescent="0.35">
      <c r="A73" s="3" t="s">
        <v>217</v>
      </c>
      <c r="B73" s="24" t="s">
        <v>630</v>
      </c>
      <c r="C73" s="41" t="s">
        <v>329</v>
      </c>
      <c r="D73" s="90"/>
      <c r="E73" s="90"/>
      <c r="F73" s="90"/>
      <c r="G73" s="90"/>
      <c r="H73" s="90"/>
      <c r="I73" s="93"/>
      <c r="J73" s="90"/>
    </row>
    <row r="74" spans="1:10" x14ac:dyDescent="0.35">
      <c r="A74" s="3" t="s">
        <v>217</v>
      </c>
      <c r="B74" s="24" t="s">
        <v>630</v>
      </c>
      <c r="C74" s="41" t="s">
        <v>61</v>
      </c>
      <c r="D74" s="91"/>
      <c r="E74" s="91"/>
      <c r="F74" s="91"/>
      <c r="G74" s="91"/>
      <c r="H74" s="91"/>
      <c r="I74" s="94"/>
      <c r="J74" s="91"/>
    </row>
    <row r="75" spans="1:10" x14ac:dyDescent="0.35">
      <c r="A75" s="3" t="s">
        <v>624</v>
      </c>
      <c r="B75" s="24" t="s">
        <v>625</v>
      </c>
      <c r="C75" s="26" t="s">
        <v>626</v>
      </c>
      <c r="D75" s="98" t="s">
        <v>1047</v>
      </c>
      <c r="E75" s="98">
        <v>11</v>
      </c>
      <c r="F75" s="98">
        <v>25</v>
      </c>
      <c r="G75" s="98">
        <v>16</v>
      </c>
      <c r="H75" s="98">
        <v>5</v>
      </c>
      <c r="I75" s="95">
        <v>5</v>
      </c>
      <c r="J75" s="102">
        <v>62</v>
      </c>
    </row>
    <row r="76" spans="1:10" x14ac:dyDescent="0.35">
      <c r="A76" s="3" t="s">
        <v>624</v>
      </c>
      <c r="B76" s="24" t="s">
        <v>625</v>
      </c>
      <c r="C76" s="26" t="s">
        <v>627</v>
      </c>
      <c r="D76" s="99"/>
      <c r="E76" s="99"/>
      <c r="F76" s="99"/>
      <c r="G76" s="99"/>
      <c r="H76" s="99"/>
      <c r="I76" s="96"/>
      <c r="J76" s="102"/>
    </row>
    <row r="77" spans="1:10" x14ac:dyDescent="0.35">
      <c r="A77" s="3" t="s">
        <v>624</v>
      </c>
      <c r="B77" s="24" t="s">
        <v>625</v>
      </c>
      <c r="C77" s="26" t="s">
        <v>74</v>
      </c>
      <c r="D77" s="99"/>
      <c r="E77" s="99"/>
      <c r="F77" s="99"/>
      <c r="G77" s="99"/>
      <c r="H77" s="99"/>
      <c r="I77" s="96"/>
      <c r="J77" s="102"/>
    </row>
    <row r="78" spans="1:10" x14ac:dyDescent="0.35">
      <c r="A78" s="3" t="s">
        <v>624</v>
      </c>
      <c r="B78" s="24" t="s">
        <v>625</v>
      </c>
      <c r="C78" s="26" t="s">
        <v>312</v>
      </c>
      <c r="D78" s="99"/>
      <c r="E78" s="99"/>
      <c r="F78" s="99"/>
      <c r="G78" s="99"/>
      <c r="H78" s="99"/>
      <c r="I78" s="96"/>
      <c r="J78" s="102"/>
    </row>
    <row r="79" spans="1:10" x14ac:dyDescent="0.35">
      <c r="A79" s="3" t="s">
        <v>624</v>
      </c>
      <c r="B79" s="24" t="s">
        <v>625</v>
      </c>
      <c r="C79" s="26" t="s">
        <v>195</v>
      </c>
      <c r="D79" s="100"/>
      <c r="E79" s="100"/>
      <c r="F79" s="100"/>
      <c r="G79" s="100"/>
      <c r="H79" s="100"/>
      <c r="I79" s="97"/>
      <c r="J79" s="102"/>
    </row>
    <row r="80" spans="1:10" x14ac:dyDescent="0.35">
      <c r="A80" s="3" t="s">
        <v>628</v>
      </c>
      <c r="B80" s="24" t="s">
        <v>629</v>
      </c>
      <c r="C80" s="13" t="s">
        <v>198</v>
      </c>
      <c r="D80" s="98" t="s">
        <v>1048</v>
      </c>
      <c r="E80" s="98">
        <v>12</v>
      </c>
      <c r="F80" s="98">
        <v>29</v>
      </c>
      <c r="G80" s="98">
        <v>27</v>
      </c>
      <c r="H80" s="98">
        <v>6</v>
      </c>
      <c r="I80" s="95">
        <v>6</v>
      </c>
      <c r="J80" s="89">
        <v>80</v>
      </c>
    </row>
    <row r="81" spans="1:11" x14ac:dyDescent="0.35">
      <c r="A81" s="3" t="s">
        <v>628</v>
      </c>
      <c r="B81" s="24" t="s">
        <v>629</v>
      </c>
      <c r="C81" s="13" t="s">
        <v>32</v>
      </c>
      <c r="D81" s="99"/>
      <c r="E81" s="99"/>
      <c r="F81" s="99"/>
      <c r="G81" s="99"/>
      <c r="H81" s="99"/>
      <c r="I81" s="96"/>
      <c r="J81" s="90"/>
    </row>
    <row r="82" spans="1:11" x14ac:dyDescent="0.35">
      <c r="A82" s="3" t="s">
        <v>628</v>
      </c>
      <c r="B82" s="24" t="s">
        <v>629</v>
      </c>
      <c r="C82" s="13" t="s">
        <v>122</v>
      </c>
      <c r="D82" s="99"/>
      <c r="E82" s="99"/>
      <c r="F82" s="99"/>
      <c r="G82" s="99"/>
      <c r="H82" s="99"/>
      <c r="I82" s="96"/>
      <c r="J82" s="90"/>
    </row>
    <row r="83" spans="1:11" x14ac:dyDescent="0.35">
      <c r="A83" s="3" t="s">
        <v>628</v>
      </c>
      <c r="B83" s="24" t="s">
        <v>629</v>
      </c>
      <c r="C83" s="13" t="s">
        <v>171</v>
      </c>
      <c r="D83" s="100"/>
      <c r="E83" s="100"/>
      <c r="F83" s="100"/>
      <c r="G83" s="100"/>
      <c r="H83" s="100"/>
      <c r="I83" s="97"/>
      <c r="J83" s="91"/>
    </row>
    <row r="84" spans="1:11" x14ac:dyDescent="0.35">
      <c r="A84" s="3" t="s">
        <v>710</v>
      </c>
      <c r="B84" s="24" t="s">
        <v>711</v>
      </c>
      <c r="C84" s="40" t="s">
        <v>715</v>
      </c>
      <c r="D84" s="98" t="s">
        <v>1049</v>
      </c>
      <c r="E84" s="98">
        <v>9</v>
      </c>
      <c r="F84" s="98">
        <v>29</v>
      </c>
      <c r="G84" s="98">
        <v>14</v>
      </c>
      <c r="H84" s="98">
        <v>7</v>
      </c>
      <c r="I84" s="95">
        <v>5</v>
      </c>
      <c r="J84" s="89">
        <v>64</v>
      </c>
    </row>
    <row r="85" spans="1:11" x14ac:dyDescent="0.35">
      <c r="A85" s="3" t="s">
        <v>710</v>
      </c>
      <c r="B85" s="24" t="s">
        <v>711</v>
      </c>
      <c r="C85" s="40" t="s">
        <v>712</v>
      </c>
      <c r="D85" s="99"/>
      <c r="E85" s="99"/>
      <c r="F85" s="99"/>
      <c r="G85" s="99"/>
      <c r="H85" s="99"/>
      <c r="I85" s="96"/>
      <c r="J85" s="90"/>
    </row>
    <row r="86" spans="1:11" x14ac:dyDescent="0.35">
      <c r="A86" s="3" t="s">
        <v>710</v>
      </c>
      <c r="B86" s="24" t="s">
        <v>711</v>
      </c>
      <c r="C86" s="40" t="s">
        <v>1068</v>
      </c>
      <c r="D86" s="99"/>
      <c r="E86" s="99"/>
      <c r="F86" s="99"/>
      <c r="G86" s="99"/>
      <c r="H86" s="99"/>
      <c r="I86" s="96"/>
      <c r="J86" s="90"/>
    </row>
    <row r="87" spans="1:11" x14ac:dyDescent="0.35">
      <c r="A87" s="3" t="s">
        <v>710</v>
      </c>
      <c r="B87" s="24" t="s">
        <v>711</v>
      </c>
      <c r="C87" s="40" t="s">
        <v>269</v>
      </c>
      <c r="D87" s="100"/>
      <c r="E87" s="100"/>
      <c r="F87" s="100"/>
      <c r="G87" s="100"/>
      <c r="H87" s="100"/>
      <c r="I87" s="97"/>
      <c r="J87" s="91"/>
    </row>
    <row r="88" spans="1:11" x14ac:dyDescent="0.35">
      <c r="A88" s="3" t="s">
        <v>710</v>
      </c>
      <c r="B88" s="24" t="s">
        <v>711</v>
      </c>
      <c r="C88" s="61" t="s">
        <v>716</v>
      </c>
      <c r="D88" s="89" t="s">
        <v>1050</v>
      </c>
      <c r="E88" s="89">
        <v>11</v>
      </c>
      <c r="F88" s="89">
        <v>29</v>
      </c>
      <c r="G88" s="89">
        <v>28.5</v>
      </c>
      <c r="H88" s="89">
        <v>10</v>
      </c>
      <c r="I88" s="92">
        <v>5</v>
      </c>
      <c r="J88" s="89">
        <v>83.5</v>
      </c>
    </row>
    <row r="89" spans="1:11" x14ac:dyDescent="0.35">
      <c r="A89" s="3" t="s">
        <v>710</v>
      </c>
      <c r="B89" s="24" t="s">
        <v>711</v>
      </c>
      <c r="C89" s="61" t="s">
        <v>593</v>
      </c>
      <c r="D89" s="90"/>
      <c r="E89" s="90"/>
      <c r="F89" s="90"/>
      <c r="G89" s="90"/>
      <c r="H89" s="90"/>
      <c r="I89" s="93"/>
      <c r="J89" s="90"/>
    </row>
    <row r="90" spans="1:11" x14ac:dyDescent="0.35">
      <c r="A90" s="3" t="s">
        <v>710</v>
      </c>
      <c r="B90" s="24" t="s">
        <v>711</v>
      </c>
      <c r="C90" s="61" t="s">
        <v>432</v>
      </c>
      <c r="D90" s="91"/>
      <c r="E90" s="91"/>
      <c r="F90" s="91"/>
      <c r="G90" s="91"/>
      <c r="H90" s="91"/>
      <c r="I90" s="94"/>
      <c r="J90" s="91"/>
    </row>
    <row r="91" spans="1:11" x14ac:dyDescent="0.35">
      <c r="A91" s="3" t="s">
        <v>710</v>
      </c>
      <c r="B91" s="24" t="s">
        <v>711</v>
      </c>
      <c r="C91" s="11" t="s">
        <v>454</v>
      </c>
      <c r="D91" s="98" t="s">
        <v>1051</v>
      </c>
      <c r="E91" s="98">
        <v>12</v>
      </c>
      <c r="F91" s="98">
        <v>27</v>
      </c>
      <c r="G91" s="98">
        <v>27.5</v>
      </c>
      <c r="H91" s="98">
        <v>10</v>
      </c>
      <c r="I91" s="95">
        <v>11</v>
      </c>
      <c r="J91" s="89">
        <v>87.5</v>
      </c>
      <c r="K91" t="s">
        <v>1147</v>
      </c>
    </row>
    <row r="92" spans="1:11" x14ac:dyDescent="0.35">
      <c r="A92" s="3" t="s">
        <v>710</v>
      </c>
      <c r="B92" s="24" t="s">
        <v>711</v>
      </c>
      <c r="C92" s="11" t="s">
        <v>331</v>
      </c>
      <c r="D92" s="99"/>
      <c r="E92" s="99"/>
      <c r="F92" s="99"/>
      <c r="G92" s="99"/>
      <c r="H92" s="99"/>
      <c r="I92" s="96"/>
      <c r="J92" s="90"/>
    </row>
    <row r="93" spans="1:11" x14ac:dyDescent="0.35">
      <c r="A93" s="3" t="s">
        <v>710</v>
      </c>
      <c r="B93" s="24" t="s">
        <v>711</v>
      </c>
      <c r="C93" s="11" t="s">
        <v>714</v>
      </c>
      <c r="D93" s="99"/>
      <c r="E93" s="99"/>
      <c r="F93" s="99"/>
      <c r="G93" s="99"/>
      <c r="H93" s="99"/>
      <c r="I93" s="96"/>
      <c r="J93" s="90"/>
    </row>
    <row r="94" spans="1:11" x14ac:dyDescent="0.35">
      <c r="A94" s="3" t="s">
        <v>710</v>
      </c>
      <c r="B94" s="24" t="s">
        <v>711</v>
      </c>
      <c r="C94" s="11" t="s">
        <v>265</v>
      </c>
      <c r="D94" s="100"/>
      <c r="E94" s="100"/>
      <c r="F94" s="100"/>
      <c r="G94" s="100"/>
      <c r="H94" s="100"/>
      <c r="I94" s="97"/>
      <c r="J94" s="91"/>
    </row>
    <row r="95" spans="1:11" x14ac:dyDescent="0.35">
      <c r="A95" s="3" t="s">
        <v>710</v>
      </c>
      <c r="B95" s="3" t="s">
        <v>711</v>
      </c>
      <c r="C95" s="3" t="s">
        <v>713</v>
      </c>
      <c r="D95" s="7" t="s">
        <v>768</v>
      </c>
      <c r="E95" s="7"/>
      <c r="F95" s="7"/>
      <c r="G95" s="7"/>
      <c r="H95" s="7"/>
      <c r="I95" s="7"/>
      <c r="J95" s="3" t="e">
        <v>#REF!</v>
      </c>
    </row>
    <row r="96" spans="1:11" x14ac:dyDescent="0.35">
      <c r="A96" s="3" t="s">
        <v>710</v>
      </c>
      <c r="B96" s="3" t="s">
        <v>711</v>
      </c>
      <c r="C96" s="3" t="s">
        <v>717</v>
      </c>
      <c r="D96" s="7" t="s">
        <v>768</v>
      </c>
      <c r="E96" s="7"/>
      <c r="F96" s="7"/>
      <c r="G96" s="7"/>
      <c r="H96" s="7"/>
      <c r="I96" s="7"/>
      <c r="J96" s="3" t="e">
        <v>#REF!</v>
      </c>
    </row>
    <row r="97" spans="1:11" x14ac:dyDescent="0.35">
      <c r="A97" s="3" t="s">
        <v>718</v>
      </c>
      <c r="B97" s="24" t="s">
        <v>719</v>
      </c>
      <c r="C97" s="13" t="s">
        <v>722</v>
      </c>
      <c r="D97" s="89" t="s">
        <v>1052</v>
      </c>
      <c r="E97" s="89">
        <v>11</v>
      </c>
      <c r="F97" s="89">
        <v>29</v>
      </c>
      <c r="G97" s="89">
        <v>29</v>
      </c>
      <c r="H97" s="89">
        <v>9</v>
      </c>
      <c r="I97" s="92">
        <v>8</v>
      </c>
      <c r="J97" s="89">
        <v>86</v>
      </c>
      <c r="K97" t="s">
        <v>1148</v>
      </c>
    </row>
    <row r="98" spans="1:11" x14ac:dyDescent="0.35">
      <c r="A98" s="3" t="s">
        <v>718</v>
      </c>
      <c r="B98" s="24" t="s">
        <v>719</v>
      </c>
      <c r="C98" s="13" t="s">
        <v>723</v>
      </c>
      <c r="D98" s="90"/>
      <c r="E98" s="90"/>
      <c r="F98" s="90"/>
      <c r="G98" s="90"/>
      <c r="H98" s="90"/>
      <c r="I98" s="93"/>
      <c r="J98" s="90"/>
    </row>
    <row r="99" spans="1:11" x14ac:dyDescent="0.35">
      <c r="A99" s="3" t="s">
        <v>718</v>
      </c>
      <c r="B99" s="24" t="s">
        <v>719</v>
      </c>
      <c r="C99" s="13" t="s">
        <v>720</v>
      </c>
      <c r="D99" s="91"/>
      <c r="E99" s="91"/>
      <c r="F99" s="91"/>
      <c r="G99" s="91"/>
      <c r="H99" s="91"/>
      <c r="I99" s="94"/>
      <c r="J99" s="91"/>
    </row>
    <row r="100" spans="1:11" x14ac:dyDescent="0.35">
      <c r="A100" s="3" t="s">
        <v>718</v>
      </c>
      <c r="B100" s="24" t="s">
        <v>719</v>
      </c>
      <c r="C100" s="47" t="s">
        <v>721</v>
      </c>
      <c r="D100" s="102" t="s">
        <v>1053</v>
      </c>
      <c r="E100" s="89">
        <v>10</v>
      </c>
      <c r="F100" s="89">
        <v>29</v>
      </c>
      <c r="G100" s="89">
        <v>24</v>
      </c>
      <c r="H100" s="89">
        <v>10</v>
      </c>
      <c r="I100" s="92">
        <v>5</v>
      </c>
      <c r="J100" s="89">
        <v>78</v>
      </c>
    </row>
    <row r="101" spans="1:11" x14ac:dyDescent="0.35">
      <c r="A101" s="3" t="s">
        <v>718</v>
      </c>
      <c r="B101" s="24" t="s">
        <v>719</v>
      </c>
      <c r="C101" s="47" t="s">
        <v>379</v>
      </c>
      <c r="D101" s="102"/>
      <c r="E101" s="91"/>
      <c r="F101" s="91"/>
      <c r="G101" s="91"/>
      <c r="H101" s="91"/>
      <c r="I101" s="94"/>
      <c r="J101" s="90"/>
    </row>
    <row r="102" spans="1:11" x14ac:dyDescent="0.35">
      <c r="A102" s="3" t="s">
        <v>345</v>
      </c>
      <c r="B102" s="24" t="s">
        <v>346</v>
      </c>
      <c r="C102" s="42" t="s">
        <v>349</v>
      </c>
      <c r="D102" s="98" t="s">
        <v>1054</v>
      </c>
      <c r="E102" s="98">
        <v>10</v>
      </c>
      <c r="F102" s="98">
        <v>29</v>
      </c>
      <c r="G102" s="98">
        <v>28</v>
      </c>
      <c r="H102" s="98">
        <v>7</v>
      </c>
      <c r="I102" s="95">
        <v>15.5</v>
      </c>
      <c r="J102" s="89">
        <v>89.5</v>
      </c>
      <c r="K102" t="s">
        <v>1146</v>
      </c>
    </row>
    <row r="103" spans="1:11" x14ac:dyDescent="0.35">
      <c r="A103" s="3" t="s">
        <v>345</v>
      </c>
      <c r="B103" s="24" t="s">
        <v>346</v>
      </c>
      <c r="C103" s="42" t="s">
        <v>349</v>
      </c>
      <c r="D103" s="99"/>
      <c r="E103" s="99"/>
      <c r="F103" s="99"/>
      <c r="G103" s="99"/>
      <c r="H103" s="99"/>
      <c r="I103" s="96"/>
      <c r="J103" s="90"/>
    </row>
    <row r="104" spans="1:11" x14ac:dyDescent="0.35">
      <c r="A104" s="3" t="s">
        <v>345</v>
      </c>
      <c r="B104" s="24" t="s">
        <v>346</v>
      </c>
      <c r="C104" s="42" t="s">
        <v>226</v>
      </c>
      <c r="D104" s="99"/>
      <c r="E104" s="99"/>
      <c r="F104" s="99"/>
      <c r="G104" s="99"/>
      <c r="H104" s="99"/>
      <c r="I104" s="96"/>
      <c r="J104" s="90"/>
    </row>
    <row r="105" spans="1:11" x14ac:dyDescent="0.35">
      <c r="A105" s="3" t="s">
        <v>345</v>
      </c>
      <c r="B105" s="24" t="s">
        <v>346</v>
      </c>
      <c r="C105" s="42" t="s">
        <v>351</v>
      </c>
      <c r="D105" s="100"/>
      <c r="E105" s="100"/>
      <c r="F105" s="100"/>
      <c r="G105" s="100"/>
      <c r="H105" s="100"/>
      <c r="I105" s="97"/>
      <c r="J105" s="91"/>
    </row>
    <row r="106" spans="1:11" x14ac:dyDescent="0.35">
      <c r="A106" s="3" t="s">
        <v>345</v>
      </c>
      <c r="B106" s="24" t="s">
        <v>346</v>
      </c>
      <c r="C106" s="13" t="s">
        <v>126</v>
      </c>
      <c r="D106" s="89" t="s">
        <v>1055</v>
      </c>
      <c r="E106" s="89">
        <v>2</v>
      </c>
      <c r="F106" s="89">
        <v>24</v>
      </c>
      <c r="G106" s="89">
        <v>18.5</v>
      </c>
      <c r="H106" s="89">
        <v>0</v>
      </c>
      <c r="I106" s="92">
        <v>11.5</v>
      </c>
      <c r="J106" s="89">
        <v>56</v>
      </c>
    </row>
    <row r="107" spans="1:11" x14ac:dyDescent="0.35">
      <c r="A107" s="3" t="s">
        <v>345</v>
      </c>
      <c r="B107" s="24" t="s">
        <v>346</v>
      </c>
      <c r="C107" s="13" t="s">
        <v>352</v>
      </c>
      <c r="D107" s="90"/>
      <c r="E107" s="90"/>
      <c r="F107" s="90"/>
      <c r="G107" s="90"/>
      <c r="H107" s="90"/>
      <c r="I107" s="93"/>
      <c r="J107" s="90"/>
    </row>
    <row r="108" spans="1:11" x14ac:dyDescent="0.35">
      <c r="A108" s="3" t="s">
        <v>345</v>
      </c>
      <c r="B108" s="24" t="s">
        <v>346</v>
      </c>
      <c r="C108" s="13" t="s">
        <v>24</v>
      </c>
      <c r="D108" s="91"/>
      <c r="E108" s="91"/>
      <c r="F108" s="91"/>
      <c r="G108" s="91"/>
      <c r="H108" s="91"/>
      <c r="I108" s="94"/>
      <c r="J108" s="91"/>
    </row>
    <row r="109" spans="1:11" x14ac:dyDescent="0.35">
      <c r="A109" s="3" t="s">
        <v>345</v>
      </c>
      <c r="B109" s="24" t="s">
        <v>346</v>
      </c>
      <c r="C109" s="8" t="s">
        <v>348</v>
      </c>
      <c r="D109" s="89" t="s">
        <v>1056</v>
      </c>
      <c r="E109" s="89">
        <v>8</v>
      </c>
      <c r="F109" s="89">
        <v>24</v>
      </c>
      <c r="G109" s="89">
        <v>18</v>
      </c>
      <c r="H109" s="89">
        <v>5</v>
      </c>
      <c r="I109" s="92">
        <v>15</v>
      </c>
      <c r="J109" s="89">
        <v>70</v>
      </c>
    </row>
    <row r="110" spans="1:11" x14ac:dyDescent="0.35">
      <c r="A110" s="3" t="s">
        <v>345</v>
      </c>
      <c r="B110" s="24" t="s">
        <v>346</v>
      </c>
      <c r="C110" s="8" t="s">
        <v>350</v>
      </c>
      <c r="D110" s="90"/>
      <c r="E110" s="90"/>
      <c r="F110" s="90"/>
      <c r="G110" s="90"/>
      <c r="H110" s="90"/>
      <c r="I110" s="93"/>
      <c r="J110" s="90"/>
    </row>
    <row r="111" spans="1:11" x14ac:dyDescent="0.35">
      <c r="A111" s="3" t="s">
        <v>345</v>
      </c>
      <c r="B111" s="24" t="s">
        <v>346</v>
      </c>
      <c r="C111" s="8" t="s">
        <v>331</v>
      </c>
      <c r="D111" s="91"/>
      <c r="E111" s="91"/>
      <c r="F111" s="91"/>
      <c r="G111" s="91"/>
      <c r="H111" s="91"/>
      <c r="I111" s="94"/>
      <c r="J111" s="91"/>
    </row>
    <row r="112" spans="1:11" x14ac:dyDescent="0.35">
      <c r="A112" s="3" t="s">
        <v>345</v>
      </c>
      <c r="B112" s="24" t="s">
        <v>346</v>
      </c>
      <c r="C112" s="57" t="s">
        <v>347</v>
      </c>
      <c r="D112" s="89" t="s">
        <v>1057</v>
      </c>
      <c r="E112" s="89">
        <v>10</v>
      </c>
      <c r="F112" s="89">
        <v>23</v>
      </c>
      <c r="G112" s="89">
        <v>25</v>
      </c>
      <c r="H112" s="89">
        <v>10</v>
      </c>
      <c r="I112" s="92">
        <v>13.5</v>
      </c>
      <c r="J112" s="89">
        <v>81.5</v>
      </c>
    </row>
    <row r="113" spans="1:10" x14ac:dyDescent="0.35">
      <c r="A113" s="3" t="s">
        <v>345</v>
      </c>
      <c r="B113" s="24" t="s">
        <v>346</v>
      </c>
      <c r="C113" s="57" t="s">
        <v>171</v>
      </c>
      <c r="D113" s="90"/>
      <c r="E113" s="90"/>
      <c r="F113" s="90"/>
      <c r="G113" s="90"/>
      <c r="H113" s="90"/>
      <c r="I113" s="93"/>
      <c r="J113" s="90"/>
    </row>
    <row r="114" spans="1:10" x14ac:dyDescent="0.35">
      <c r="A114" s="3" t="s">
        <v>345</v>
      </c>
      <c r="B114" s="24" t="s">
        <v>346</v>
      </c>
      <c r="C114" s="57" t="s">
        <v>145</v>
      </c>
      <c r="D114" s="91"/>
      <c r="E114" s="91"/>
      <c r="F114" s="91"/>
      <c r="G114" s="91"/>
      <c r="H114" s="91"/>
      <c r="I114" s="94"/>
      <c r="J114" s="91"/>
    </row>
    <row r="115" spans="1:10" x14ac:dyDescent="0.35">
      <c r="A115" s="3" t="s">
        <v>725</v>
      </c>
      <c r="B115" s="3" t="s">
        <v>724</v>
      </c>
      <c r="C115" s="13" t="s">
        <v>360</v>
      </c>
      <c r="D115" s="98" t="s">
        <v>1124</v>
      </c>
      <c r="E115" s="98">
        <v>0</v>
      </c>
      <c r="F115" s="98">
        <v>29</v>
      </c>
      <c r="G115" s="98">
        <v>23.5</v>
      </c>
      <c r="H115" s="98">
        <v>10</v>
      </c>
      <c r="I115" s="98">
        <v>13</v>
      </c>
      <c r="J115" s="89">
        <v>75.5</v>
      </c>
    </row>
    <row r="116" spans="1:10" x14ac:dyDescent="0.35">
      <c r="A116" s="3" t="s">
        <v>725</v>
      </c>
      <c r="B116" s="3" t="s">
        <v>724</v>
      </c>
      <c r="C116" s="13" t="s">
        <v>621</v>
      </c>
      <c r="D116" s="99"/>
      <c r="E116" s="99"/>
      <c r="F116" s="99"/>
      <c r="G116" s="99"/>
      <c r="H116" s="99"/>
      <c r="I116" s="99"/>
      <c r="J116" s="90"/>
    </row>
    <row r="117" spans="1:10" x14ac:dyDescent="0.35">
      <c r="A117" s="3" t="s">
        <v>725</v>
      </c>
      <c r="B117" s="3" t="s">
        <v>724</v>
      </c>
      <c r="C117" s="13" t="s">
        <v>245</v>
      </c>
      <c r="D117" s="99"/>
      <c r="E117" s="99"/>
      <c r="F117" s="99"/>
      <c r="G117" s="99"/>
      <c r="H117" s="99"/>
      <c r="I117" s="99"/>
      <c r="J117" s="90"/>
    </row>
    <row r="118" spans="1:10" x14ac:dyDescent="0.35">
      <c r="A118" s="3" t="s">
        <v>725</v>
      </c>
      <c r="B118" s="3" t="s">
        <v>724</v>
      </c>
      <c r="C118" s="13" t="s">
        <v>379</v>
      </c>
      <c r="D118" s="100"/>
      <c r="E118" s="100"/>
      <c r="F118" s="100"/>
      <c r="G118" s="100"/>
      <c r="H118" s="100"/>
      <c r="I118" s="100"/>
      <c r="J118" s="91"/>
    </row>
    <row r="119" spans="1:10" x14ac:dyDescent="0.35">
      <c r="A119" s="3" t="s">
        <v>725</v>
      </c>
      <c r="B119" s="3" t="s">
        <v>724</v>
      </c>
      <c r="C119" s="26" t="s">
        <v>727</v>
      </c>
      <c r="D119" s="89" t="s">
        <v>1125</v>
      </c>
      <c r="E119" s="89">
        <v>6</v>
      </c>
      <c r="F119" s="89">
        <v>17</v>
      </c>
      <c r="G119" s="89">
        <v>22</v>
      </c>
      <c r="H119" s="89">
        <v>10</v>
      </c>
      <c r="I119" s="89">
        <v>8</v>
      </c>
      <c r="J119" s="89">
        <v>63</v>
      </c>
    </row>
    <row r="120" spans="1:10" x14ac:dyDescent="0.35">
      <c r="A120" s="3" t="s">
        <v>725</v>
      </c>
      <c r="B120" s="3" t="s">
        <v>724</v>
      </c>
      <c r="C120" s="26" t="s">
        <v>726</v>
      </c>
      <c r="D120" s="90"/>
      <c r="E120" s="90"/>
      <c r="F120" s="90"/>
      <c r="G120" s="90"/>
      <c r="H120" s="90"/>
      <c r="I120" s="90"/>
      <c r="J120" s="90"/>
    </row>
    <row r="121" spans="1:10" x14ac:dyDescent="0.35">
      <c r="A121" s="3" t="s">
        <v>725</v>
      </c>
      <c r="B121" s="3" t="s">
        <v>724</v>
      </c>
      <c r="C121" s="26" t="s">
        <v>312</v>
      </c>
      <c r="D121" s="91"/>
      <c r="E121" s="91"/>
      <c r="F121" s="91"/>
      <c r="G121" s="91"/>
      <c r="H121" s="91"/>
      <c r="I121" s="91"/>
      <c r="J121" s="91"/>
    </row>
    <row r="122" spans="1:10" x14ac:dyDescent="0.35">
      <c r="A122" s="3" t="s">
        <v>725</v>
      </c>
      <c r="B122" s="3" t="s">
        <v>724</v>
      </c>
      <c r="C122" s="40" t="s">
        <v>411</v>
      </c>
      <c r="D122" s="89" t="s">
        <v>1126</v>
      </c>
      <c r="E122" s="89">
        <v>6</v>
      </c>
      <c r="F122" s="89">
        <v>29</v>
      </c>
      <c r="G122" s="89">
        <v>12</v>
      </c>
      <c r="H122" s="89">
        <v>10</v>
      </c>
      <c r="I122" s="89">
        <v>8</v>
      </c>
      <c r="J122" s="89">
        <v>65</v>
      </c>
    </row>
    <row r="123" spans="1:10" x14ac:dyDescent="0.35">
      <c r="A123" s="3" t="s">
        <v>725</v>
      </c>
      <c r="B123" s="3" t="s">
        <v>724</v>
      </c>
      <c r="C123" s="40" t="s">
        <v>728</v>
      </c>
      <c r="D123" s="90"/>
      <c r="E123" s="90"/>
      <c r="F123" s="90"/>
      <c r="G123" s="90"/>
      <c r="H123" s="90"/>
      <c r="I123" s="90"/>
      <c r="J123" s="90"/>
    </row>
    <row r="124" spans="1:10" x14ac:dyDescent="0.35">
      <c r="A124" s="3" t="s">
        <v>725</v>
      </c>
      <c r="B124" s="3" t="s">
        <v>724</v>
      </c>
      <c r="C124" s="40" t="s">
        <v>74</v>
      </c>
      <c r="D124" s="91"/>
      <c r="E124" s="91"/>
      <c r="F124" s="91"/>
      <c r="G124" s="91"/>
      <c r="H124" s="91"/>
      <c r="I124" s="91"/>
      <c r="J124" s="91"/>
    </row>
    <row r="125" spans="1:10" x14ac:dyDescent="0.35">
      <c r="A125" s="3" t="s">
        <v>725</v>
      </c>
      <c r="B125" s="3" t="s">
        <v>724</v>
      </c>
      <c r="C125" s="3" t="s">
        <v>616</v>
      </c>
      <c r="D125" s="7" t="s">
        <v>768</v>
      </c>
      <c r="E125" s="7"/>
      <c r="F125" s="7"/>
      <c r="G125" s="7"/>
      <c r="H125" s="7"/>
      <c r="I125" s="7"/>
      <c r="J125" s="3" t="e">
        <v>#REF!</v>
      </c>
    </row>
  </sheetData>
  <mergeCells count="245">
    <mergeCell ref="J122:J124"/>
    <mergeCell ref="D122:D124"/>
    <mergeCell ref="E122:E124"/>
    <mergeCell ref="F122:F124"/>
    <mergeCell ref="G122:G124"/>
    <mergeCell ref="H122:H124"/>
    <mergeCell ref="I122:I124"/>
    <mergeCell ref="J115:J118"/>
    <mergeCell ref="D119:D121"/>
    <mergeCell ref="E119:E121"/>
    <mergeCell ref="F119:F121"/>
    <mergeCell ref="G119:G121"/>
    <mergeCell ref="H119:H121"/>
    <mergeCell ref="I119:I121"/>
    <mergeCell ref="J119:J121"/>
    <mergeCell ref="D115:D118"/>
    <mergeCell ref="E115:E118"/>
    <mergeCell ref="F115:F118"/>
    <mergeCell ref="G115:G118"/>
    <mergeCell ref="H115:H118"/>
    <mergeCell ref="I115:I118"/>
    <mergeCell ref="J109:J111"/>
    <mergeCell ref="D112:D114"/>
    <mergeCell ref="E112:E114"/>
    <mergeCell ref="F112:F114"/>
    <mergeCell ref="G112:G114"/>
    <mergeCell ref="H112:H114"/>
    <mergeCell ref="I112:I114"/>
    <mergeCell ref="J112:J114"/>
    <mergeCell ref="D109:D111"/>
    <mergeCell ref="E109:E111"/>
    <mergeCell ref="F109:F111"/>
    <mergeCell ref="G109:G111"/>
    <mergeCell ref="H109:H111"/>
    <mergeCell ref="I109:I111"/>
    <mergeCell ref="J102:J105"/>
    <mergeCell ref="D106:D108"/>
    <mergeCell ref="E106:E108"/>
    <mergeCell ref="F106:F108"/>
    <mergeCell ref="G106:G108"/>
    <mergeCell ref="H106:H108"/>
    <mergeCell ref="I106:I108"/>
    <mergeCell ref="J106:J108"/>
    <mergeCell ref="D102:D105"/>
    <mergeCell ref="E102:E105"/>
    <mergeCell ref="F102:F105"/>
    <mergeCell ref="G102:G105"/>
    <mergeCell ref="H102:H105"/>
    <mergeCell ref="I102:I105"/>
    <mergeCell ref="J97:J99"/>
    <mergeCell ref="D100:D101"/>
    <mergeCell ref="E100:E101"/>
    <mergeCell ref="F100:F101"/>
    <mergeCell ref="G100:G101"/>
    <mergeCell ref="H100:H101"/>
    <mergeCell ref="I100:I101"/>
    <mergeCell ref="J100:J101"/>
    <mergeCell ref="D97:D99"/>
    <mergeCell ref="E97:E99"/>
    <mergeCell ref="F97:F99"/>
    <mergeCell ref="G97:G99"/>
    <mergeCell ref="H97:H99"/>
    <mergeCell ref="I97:I99"/>
    <mergeCell ref="J88:J90"/>
    <mergeCell ref="D91:D94"/>
    <mergeCell ref="E91:E94"/>
    <mergeCell ref="F91:F94"/>
    <mergeCell ref="G91:G94"/>
    <mergeCell ref="H91:H94"/>
    <mergeCell ref="I91:I94"/>
    <mergeCell ref="J91:J94"/>
    <mergeCell ref="D88:D90"/>
    <mergeCell ref="E88:E90"/>
    <mergeCell ref="F88:F90"/>
    <mergeCell ref="G88:G90"/>
    <mergeCell ref="H88:H90"/>
    <mergeCell ref="I88:I90"/>
    <mergeCell ref="J80:J83"/>
    <mergeCell ref="D84:D87"/>
    <mergeCell ref="E84:E87"/>
    <mergeCell ref="F84:F87"/>
    <mergeCell ref="G84:G87"/>
    <mergeCell ref="H84:H87"/>
    <mergeCell ref="I84:I87"/>
    <mergeCell ref="J84:J87"/>
    <mergeCell ref="D80:D83"/>
    <mergeCell ref="E80:E83"/>
    <mergeCell ref="F80:F83"/>
    <mergeCell ref="G80:G83"/>
    <mergeCell ref="H80:H83"/>
    <mergeCell ref="I80:I83"/>
    <mergeCell ref="J72:J74"/>
    <mergeCell ref="D75:D79"/>
    <mergeCell ref="E75:E79"/>
    <mergeCell ref="F75:F79"/>
    <mergeCell ref="G75:G79"/>
    <mergeCell ref="H75:H79"/>
    <mergeCell ref="I75:I79"/>
    <mergeCell ref="J75:J79"/>
    <mergeCell ref="D72:D74"/>
    <mergeCell ref="E72:E74"/>
    <mergeCell ref="F72:F74"/>
    <mergeCell ref="G72:G74"/>
    <mergeCell ref="H72:H74"/>
    <mergeCell ref="I72:I74"/>
    <mergeCell ref="J66:J68"/>
    <mergeCell ref="D69:D71"/>
    <mergeCell ref="E69:E71"/>
    <mergeCell ref="F69:F71"/>
    <mergeCell ref="G69:G71"/>
    <mergeCell ref="H69:H71"/>
    <mergeCell ref="I69:I71"/>
    <mergeCell ref="J69:J71"/>
    <mergeCell ref="D66:D68"/>
    <mergeCell ref="E66:E68"/>
    <mergeCell ref="F66:F68"/>
    <mergeCell ref="G66:G68"/>
    <mergeCell ref="H66:H68"/>
    <mergeCell ref="I66:I68"/>
    <mergeCell ref="J60:J62"/>
    <mergeCell ref="D63:D65"/>
    <mergeCell ref="E63:E65"/>
    <mergeCell ref="F63:F65"/>
    <mergeCell ref="G63:G65"/>
    <mergeCell ref="H63:H65"/>
    <mergeCell ref="I63:I65"/>
    <mergeCell ref="J63:J65"/>
    <mergeCell ref="D60:D62"/>
    <mergeCell ref="E60:E62"/>
    <mergeCell ref="F60:F62"/>
    <mergeCell ref="G60:G62"/>
    <mergeCell ref="H60:H62"/>
    <mergeCell ref="I60:I62"/>
    <mergeCell ref="J52:J55"/>
    <mergeCell ref="D56:D59"/>
    <mergeCell ref="E56:E59"/>
    <mergeCell ref="F56:F59"/>
    <mergeCell ref="G56:G59"/>
    <mergeCell ref="H56:H59"/>
    <mergeCell ref="I56:I59"/>
    <mergeCell ref="J56:J59"/>
    <mergeCell ref="D52:D55"/>
    <mergeCell ref="E52:E55"/>
    <mergeCell ref="F52:F55"/>
    <mergeCell ref="G52:G55"/>
    <mergeCell ref="H52:H55"/>
    <mergeCell ref="I52:I55"/>
    <mergeCell ref="J44:J47"/>
    <mergeCell ref="D48:D51"/>
    <mergeCell ref="E48:E51"/>
    <mergeCell ref="F48:F51"/>
    <mergeCell ref="G48:G51"/>
    <mergeCell ref="H48:H51"/>
    <mergeCell ref="I48:I51"/>
    <mergeCell ref="J48:J51"/>
    <mergeCell ref="D44:D47"/>
    <mergeCell ref="E44:E47"/>
    <mergeCell ref="F44:F47"/>
    <mergeCell ref="G44:G47"/>
    <mergeCell ref="H44:H47"/>
    <mergeCell ref="I44:I47"/>
    <mergeCell ref="J37:J39"/>
    <mergeCell ref="D40:D42"/>
    <mergeCell ref="E40:E42"/>
    <mergeCell ref="F40:F42"/>
    <mergeCell ref="G40:G42"/>
    <mergeCell ref="H40:H42"/>
    <mergeCell ref="I40:I42"/>
    <mergeCell ref="J40:J42"/>
    <mergeCell ref="D37:D39"/>
    <mergeCell ref="E37:E39"/>
    <mergeCell ref="F37:F39"/>
    <mergeCell ref="G37:G39"/>
    <mergeCell ref="H37:H39"/>
    <mergeCell ref="I37:I39"/>
    <mergeCell ref="J29:J32"/>
    <mergeCell ref="D33:D36"/>
    <mergeCell ref="E33:E36"/>
    <mergeCell ref="F33:F36"/>
    <mergeCell ref="G33:G36"/>
    <mergeCell ref="H33:H36"/>
    <mergeCell ref="I33:I36"/>
    <mergeCell ref="J33:J36"/>
    <mergeCell ref="D29:D32"/>
    <mergeCell ref="E29:E32"/>
    <mergeCell ref="F29:F32"/>
    <mergeCell ref="G29:G32"/>
    <mergeCell ref="H29:H32"/>
    <mergeCell ref="I29:I32"/>
    <mergeCell ref="J21:J23"/>
    <mergeCell ref="D25:D28"/>
    <mergeCell ref="E25:E28"/>
    <mergeCell ref="F25:F28"/>
    <mergeCell ref="G25:G28"/>
    <mergeCell ref="H25:H28"/>
    <mergeCell ref="I25:I28"/>
    <mergeCell ref="J25:J28"/>
    <mergeCell ref="D21:D23"/>
    <mergeCell ref="E21:E23"/>
    <mergeCell ref="F21:F23"/>
    <mergeCell ref="G21:G23"/>
    <mergeCell ref="H21:H23"/>
    <mergeCell ref="I21:I23"/>
    <mergeCell ref="J16:J18"/>
    <mergeCell ref="D19:D20"/>
    <mergeCell ref="E19:E20"/>
    <mergeCell ref="F19:F20"/>
    <mergeCell ref="G19:G20"/>
    <mergeCell ref="H19:H20"/>
    <mergeCell ref="I19:I20"/>
    <mergeCell ref="J19:J20"/>
    <mergeCell ref="D16:D18"/>
    <mergeCell ref="E16:E18"/>
    <mergeCell ref="F16:F18"/>
    <mergeCell ref="G16:G18"/>
    <mergeCell ref="H16:H18"/>
    <mergeCell ref="I16:I18"/>
    <mergeCell ref="J8:J11"/>
    <mergeCell ref="D13:D15"/>
    <mergeCell ref="E13:E15"/>
    <mergeCell ref="F13:F15"/>
    <mergeCell ref="G13:G15"/>
    <mergeCell ref="H13:H15"/>
    <mergeCell ref="I13:I15"/>
    <mergeCell ref="J13:J15"/>
    <mergeCell ref="D8:D11"/>
    <mergeCell ref="E8:E11"/>
    <mergeCell ref="F8:F11"/>
    <mergeCell ref="G8:G11"/>
    <mergeCell ref="H8:H11"/>
    <mergeCell ref="I8:I11"/>
    <mergeCell ref="J2:J4"/>
    <mergeCell ref="D5:D7"/>
    <mergeCell ref="E5:E7"/>
    <mergeCell ref="F5:F7"/>
    <mergeCell ref="G5:G7"/>
    <mergeCell ref="H5:H7"/>
    <mergeCell ref="I5:I7"/>
    <mergeCell ref="J5:J7"/>
    <mergeCell ref="D2:D4"/>
    <mergeCell ref="E2:E4"/>
    <mergeCell ref="F2:F4"/>
    <mergeCell ref="G2:G4"/>
    <mergeCell ref="H2:H4"/>
    <mergeCell ref="I2:I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95729-D030-4153-95EC-8E11134741CD}">
  <dimension ref="A1:N58"/>
  <sheetViews>
    <sheetView topLeftCell="A6" workbookViewId="0">
      <selection activeCell="Q61" sqref="Q61"/>
    </sheetView>
  </sheetViews>
  <sheetFormatPr baseColWidth="10" defaultRowHeight="14.5" x14ac:dyDescent="0.35"/>
  <sheetData>
    <row r="1" spans="1:14" ht="15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756</v>
      </c>
      <c r="H1" s="10" t="s">
        <v>1107</v>
      </c>
      <c r="I1" s="10" t="s">
        <v>1108</v>
      </c>
      <c r="J1" s="10" t="s">
        <v>1109</v>
      </c>
      <c r="K1" s="10" t="s">
        <v>1110</v>
      </c>
      <c r="L1" s="10" t="s">
        <v>1111</v>
      </c>
      <c r="M1" s="10" t="s">
        <v>677</v>
      </c>
    </row>
    <row r="2" spans="1:14" x14ac:dyDescent="0.35">
      <c r="A2" s="3">
        <v>68301</v>
      </c>
      <c r="B2" s="3" t="s">
        <v>100</v>
      </c>
      <c r="C2" s="2" t="s">
        <v>7</v>
      </c>
      <c r="D2" s="24" t="s">
        <v>101</v>
      </c>
      <c r="E2" s="16" t="s">
        <v>809</v>
      </c>
      <c r="F2" s="16" t="s">
        <v>102</v>
      </c>
      <c r="G2" s="89" t="s">
        <v>808</v>
      </c>
      <c r="H2" s="89">
        <v>8</v>
      </c>
      <c r="I2" s="89">
        <v>29</v>
      </c>
      <c r="J2" s="89">
        <v>28</v>
      </c>
      <c r="K2" s="89">
        <v>10</v>
      </c>
      <c r="L2" s="92">
        <v>7</v>
      </c>
      <c r="M2" s="89">
        <v>82</v>
      </c>
      <c r="N2" t="s">
        <v>1150</v>
      </c>
    </row>
    <row r="3" spans="1:14" x14ac:dyDescent="0.35">
      <c r="A3" s="3">
        <v>68301</v>
      </c>
      <c r="B3" s="3" t="s">
        <v>100</v>
      </c>
      <c r="C3" s="2" t="s">
        <v>7</v>
      </c>
      <c r="D3" s="24" t="s">
        <v>101</v>
      </c>
      <c r="E3" s="16" t="s">
        <v>104</v>
      </c>
      <c r="F3" s="16" t="s">
        <v>103</v>
      </c>
      <c r="G3" s="90"/>
      <c r="H3" s="90"/>
      <c r="I3" s="90"/>
      <c r="J3" s="90"/>
      <c r="K3" s="90"/>
      <c r="L3" s="93"/>
      <c r="M3" s="90"/>
    </row>
    <row r="4" spans="1:14" x14ac:dyDescent="0.35">
      <c r="A4" s="3">
        <v>68301</v>
      </c>
      <c r="B4" s="3" t="s">
        <v>100</v>
      </c>
      <c r="C4" s="2" t="s">
        <v>7</v>
      </c>
      <c r="D4" s="24" t="s">
        <v>101</v>
      </c>
      <c r="E4" s="16" t="s">
        <v>105</v>
      </c>
      <c r="F4" s="16" t="s">
        <v>106</v>
      </c>
      <c r="G4" s="91"/>
      <c r="H4" s="91"/>
      <c r="I4" s="91"/>
      <c r="J4" s="91"/>
      <c r="K4" s="91"/>
      <c r="L4" s="94"/>
      <c r="M4" s="91"/>
    </row>
    <row r="5" spans="1:14" x14ac:dyDescent="0.35">
      <c r="A5" s="3">
        <v>68301</v>
      </c>
      <c r="B5" s="3" t="s">
        <v>100</v>
      </c>
      <c r="C5" s="2" t="s">
        <v>7</v>
      </c>
      <c r="D5" s="24" t="s">
        <v>101</v>
      </c>
      <c r="E5" s="4" t="s">
        <v>107</v>
      </c>
      <c r="F5" s="4" t="s">
        <v>108</v>
      </c>
      <c r="G5" s="98" t="s">
        <v>810</v>
      </c>
      <c r="H5" s="98">
        <v>10</v>
      </c>
      <c r="I5" s="98">
        <v>29</v>
      </c>
      <c r="J5" s="98">
        <v>25</v>
      </c>
      <c r="K5" s="98">
        <v>6</v>
      </c>
      <c r="L5" s="95">
        <v>5</v>
      </c>
      <c r="M5" s="89">
        <v>75</v>
      </c>
    </row>
    <row r="6" spans="1:14" x14ac:dyDescent="0.35">
      <c r="A6" s="3">
        <v>68301</v>
      </c>
      <c r="B6" s="3" t="s">
        <v>100</v>
      </c>
      <c r="C6" s="2" t="s">
        <v>7</v>
      </c>
      <c r="D6" s="24" t="s">
        <v>101</v>
      </c>
      <c r="E6" s="4" t="s">
        <v>109</v>
      </c>
      <c r="F6" s="4" t="s">
        <v>110</v>
      </c>
      <c r="G6" s="99"/>
      <c r="H6" s="99"/>
      <c r="I6" s="99"/>
      <c r="J6" s="99"/>
      <c r="K6" s="99"/>
      <c r="L6" s="96"/>
      <c r="M6" s="90"/>
    </row>
    <row r="7" spans="1:14" x14ac:dyDescent="0.35">
      <c r="A7" s="3">
        <v>68301</v>
      </c>
      <c r="B7" s="3" t="s">
        <v>100</v>
      </c>
      <c r="C7" s="2" t="s">
        <v>7</v>
      </c>
      <c r="D7" s="24" t="s">
        <v>101</v>
      </c>
      <c r="E7" s="4" t="s">
        <v>113</v>
      </c>
      <c r="F7" s="4" t="s">
        <v>114</v>
      </c>
      <c r="G7" s="99"/>
      <c r="H7" s="99"/>
      <c r="I7" s="99"/>
      <c r="J7" s="99"/>
      <c r="K7" s="99"/>
      <c r="L7" s="96"/>
      <c r="M7" s="90"/>
    </row>
    <row r="8" spans="1:14" x14ac:dyDescent="0.35">
      <c r="A8" s="3">
        <v>68301</v>
      </c>
      <c r="B8" s="3" t="s">
        <v>100</v>
      </c>
      <c r="C8" s="2" t="s">
        <v>7</v>
      </c>
      <c r="D8" s="24" t="s">
        <v>101</v>
      </c>
      <c r="E8" s="4" t="s">
        <v>113</v>
      </c>
      <c r="F8" s="4" t="s">
        <v>115</v>
      </c>
      <c r="G8" s="100"/>
      <c r="H8" s="100"/>
      <c r="I8" s="100"/>
      <c r="J8" s="100"/>
      <c r="K8" s="100"/>
      <c r="L8" s="97"/>
      <c r="M8" s="91"/>
    </row>
    <row r="9" spans="1:14" x14ac:dyDescent="0.35">
      <c r="A9" s="3">
        <v>68301</v>
      </c>
      <c r="B9" s="3" t="s">
        <v>100</v>
      </c>
      <c r="C9" s="2" t="s">
        <v>7</v>
      </c>
      <c r="D9" s="3" t="s">
        <v>101</v>
      </c>
      <c r="E9" s="36" t="s">
        <v>112</v>
      </c>
      <c r="F9" s="36" t="s">
        <v>111</v>
      </c>
      <c r="G9" s="7" t="s">
        <v>768</v>
      </c>
      <c r="H9" s="7"/>
      <c r="I9" s="7"/>
      <c r="J9" s="7"/>
      <c r="K9" s="7"/>
      <c r="L9" s="7"/>
      <c r="M9" s="3" t="e">
        <v>#REF!</v>
      </c>
    </row>
    <row r="10" spans="1:14" x14ac:dyDescent="0.35">
      <c r="A10" s="3">
        <v>68301</v>
      </c>
      <c r="B10" s="3" t="s">
        <v>100</v>
      </c>
      <c r="C10" s="2" t="s">
        <v>7</v>
      </c>
      <c r="D10" s="3" t="s">
        <v>101</v>
      </c>
      <c r="E10" s="36" t="s">
        <v>116</v>
      </c>
      <c r="F10" s="36" t="s">
        <v>117</v>
      </c>
      <c r="G10" s="7" t="s">
        <v>768</v>
      </c>
      <c r="H10" s="7"/>
      <c r="I10" s="7"/>
      <c r="J10" s="7"/>
      <c r="K10" s="7"/>
      <c r="L10" s="7"/>
      <c r="M10" s="3" t="e">
        <v>#REF!</v>
      </c>
    </row>
    <row r="11" spans="1:14" x14ac:dyDescent="0.35">
      <c r="A11" s="3">
        <v>68301</v>
      </c>
      <c r="B11" s="3" t="s">
        <v>100</v>
      </c>
      <c r="C11" s="2" t="s">
        <v>7</v>
      </c>
      <c r="D11" s="3" t="s">
        <v>101</v>
      </c>
      <c r="E11" s="36" t="s">
        <v>119</v>
      </c>
      <c r="F11" s="36" t="s">
        <v>118</v>
      </c>
      <c r="G11" s="7" t="s">
        <v>768</v>
      </c>
      <c r="H11" s="7"/>
      <c r="I11" s="7"/>
      <c r="J11" s="7"/>
      <c r="K11" s="7"/>
      <c r="L11" s="7"/>
      <c r="M11" s="3" t="e">
        <v>#REF!</v>
      </c>
    </row>
    <row r="12" spans="1:14" x14ac:dyDescent="0.35">
      <c r="A12" s="3">
        <v>68490</v>
      </c>
      <c r="B12" s="3" t="s">
        <v>664</v>
      </c>
      <c r="C12" s="3" t="s">
        <v>7</v>
      </c>
      <c r="D12" s="24" t="s">
        <v>665</v>
      </c>
      <c r="E12" s="47" t="s">
        <v>666</v>
      </c>
      <c r="F12" s="47" t="s">
        <v>667</v>
      </c>
      <c r="G12" s="89" t="s">
        <v>870</v>
      </c>
      <c r="H12" s="89">
        <v>9</v>
      </c>
      <c r="I12" s="89">
        <v>16</v>
      </c>
      <c r="J12" s="89">
        <v>18.5</v>
      </c>
      <c r="K12" s="89">
        <v>4</v>
      </c>
      <c r="L12" s="92">
        <v>4</v>
      </c>
      <c r="M12" s="89">
        <v>51.5</v>
      </c>
    </row>
    <row r="13" spans="1:14" x14ac:dyDescent="0.35">
      <c r="A13" s="3">
        <v>68490</v>
      </c>
      <c r="B13" s="3" t="s">
        <v>664</v>
      </c>
      <c r="C13" s="3" t="s">
        <v>7</v>
      </c>
      <c r="D13" s="24" t="s">
        <v>665</v>
      </c>
      <c r="E13" s="47" t="s">
        <v>670</v>
      </c>
      <c r="F13" s="47" t="s">
        <v>671</v>
      </c>
      <c r="G13" s="90"/>
      <c r="H13" s="90"/>
      <c r="I13" s="90"/>
      <c r="J13" s="90"/>
      <c r="K13" s="90"/>
      <c r="L13" s="93"/>
      <c r="M13" s="90"/>
    </row>
    <row r="14" spans="1:14" x14ac:dyDescent="0.35">
      <c r="A14" s="3">
        <v>68490</v>
      </c>
      <c r="B14" s="3" t="s">
        <v>664</v>
      </c>
      <c r="C14" s="3" t="s">
        <v>7</v>
      </c>
      <c r="D14" s="24" t="s">
        <v>665</v>
      </c>
      <c r="E14" s="47" t="s">
        <v>673</v>
      </c>
      <c r="F14" s="47" t="s">
        <v>400</v>
      </c>
      <c r="G14" s="91"/>
      <c r="H14" s="91"/>
      <c r="I14" s="91"/>
      <c r="J14" s="91"/>
      <c r="K14" s="91"/>
      <c r="L14" s="94"/>
      <c r="M14" s="91"/>
    </row>
    <row r="15" spans="1:14" x14ac:dyDescent="0.35">
      <c r="A15" s="3">
        <v>68490</v>
      </c>
      <c r="B15" s="3" t="s">
        <v>664</v>
      </c>
      <c r="C15" s="3" t="s">
        <v>7</v>
      </c>
      <c r="D15" s="24" t="s">
        <v>665</v>
      </c>
      <c r="E15" s="20" t="s">
        <v>271</v>
      </c>
      <c r="F15" s="20" t="s">
        <v>20</v>
      </c>
      <c r="G15" s="89" t="s">
        <v>871</v>
      </c>
      <c r="H15" s="89">
        <v>5</v>
      </c>
      <c r="I15" s="89">
        <v>24</v>
      </c>
      <c r="J15" s="89">
        <v>28</v>
      </c>
      <c r="K15" s="89">
        <v>9</v>
      </c>
      <c r="L15" s="92">
        <v>6</v>
      </c>
      <c r="M15" s="89">
        <v>72</v>
      </c>
    </row>
    <row r="16" spans="1:14" x14ac:dyDescent="0.35">
      <c r="A16" s="3">
        <v>68490</v>
      </c>
      <c r="B16" s="3" t="s">
        <v>664</v>
      </c>
      <c r="C16" s="3" t="s">
        <v>7</v>
      </c>
      <c r="D16" s="24" t="s">
        <v>665</v>
      </c>
      <c r="E16" s="20" t="s">
        <v>674</v>
      </c>
      <c r="F16" s="20" t="s">
        <v>285</v>
      </c>
      <c r="G16" s="90"/>
      <c r="H16" s="90"/>
      <c r="I16" s="90"/>
      <c r="J16" s="90"/>
      <c r="K16" s="90"/>
      <c r="L16" s="93"/>
      <c r="M16" s="90"/>
    </row>
    <row r="17" spans="1:14" x14ac:dyDescent="0.35">
      <c r="A17" s="3">
        <v>68490</v>
      </c>
      <c r="B17" s="3" t="s">
        <v>664</v>
      </c>
      <c r="C17" s="3" t="s">
        <v>7</v>
      </c>
      <c r="D17" s="24" t="s">
        <v>665</v>
      </c>
      <c r="E17" s="20" t="s">
        <v>676</v>
      </c>
      <c r="F17" s="20" t="s">
        <v>243</v>
      </c>
      <c r="G17" s="91"/>
      <c r="H17" s="91"/>
      <c r="I17" s="91"/>
      <c r="J17" s="91"/>
      <c r="K17" s="91"/>
      <c r="L17" s="94"/>
      <c r="M17" s="91"/>
    </row>
    <row r="18" spans="1:14" x14ac:dyDescent="0.35">
      <c r="A18" s="3">
        <v>68490</v>
      </c>
      <c r="B18" s="3" t="s">
        <v>664</v>
      </c>
      <c r="C18" s="3" t="s">
        <v>7</v>
      </c>
      <c r="D18" s="24" t="s">
        <v>665</v>
      </c>
      <c r="E18" s="39" t="s">
        <v>668</v>
      </c>
      <c r="F18" s="39" t="s">
        <v>669</v>
      </c>
      <c r="G18" s="89" t="s">
        <v>872</v>
      </c>
      <c r="H18" s="89">
        <v>12</v>
      </c>
      <c r="I18" s="89">
        <v>22</v>
      </c>
      <c r="J18" s="89">
        <v>28</v>
      </c>
      <c r="K18" s="89">
        <v>5</v>
      </c>
      <c r="L18" s="92">
        <v>8</v>
      </c>
      <c r="M18" s="89">
        <v>75</v>
      </c>
    </row>
    <row r="19" spans="1:14" x14ac:dyDescent="0.35">
      <c r="A19" s="3">
        <v>68490</v>
      </c>
      <c r="B19" s="3" t="s">
        <v>664</v>
      </c>
      <c r="C19" s="3" t="s">
        <v>7</v>
      </c>
      <c r="D19" s="24" t="s">
        <v>665</v>
      </c>
      <c r="E19" s="39" t="s">
        <v>672</v>
      </c>
      <c r="F19" s="39" t="s">
        <v>202</v>
      </c>
      <c r="G19" s="90"/>
      <c r="H19" s="90"/>
      <c r="I19" s="90"/>
      <c r="J19" s="90"/>
      <c r="K19" s="90"/>
      <c r="L19" s="93"/>
      <c r="M19" s="90"/>
    </row>
    <row r="20" spans="1:14" x14ac:dyDescent="0.35">
      <c r="A20" s="3">
        <v>68490</v>
      </c>
      <c r="B20" s="3" t="s">
        <v>664</v>
      </c>
      <c r="C20" s="3" t="s">
        <v>7</v>
      </c>
      <c r="D20" s="24" t="s">
        <v>665</v>
      </c>
      <c r="E20" s="39" t="s">
        <v>675</v>
      </c>
      <c r="F20" s="39" t="s">
        <v>156</v>
      </c>
      <c r="G20" s="91"/>
      <c r="H20" s="91"/>
      <c r="I20" s="91"/>
      <c r="J20" s="91"/>
      <c r="K20" s="91"/>
      <c r="L20" s="94"/>
      <c r="M20" s="91"/>
    </row>
    <row r="21" spans="1:14" x14ac:dyDescent="0.35">
      <c r="A21" s="2">
        <v>68210</v>
      </c>
      <c r="B21" s="2" t="s">
        <v>6</v>
      </c>
      <c r="C21" s="2" t="s">
        <v>7</v>
      </c>
      <c r="D21" s="65" t="s">
        <v>8</v>
      </c>
      <c r="E21" s="13" t="s">
        <v>31</v>
      </c>
      <c r="F21" s="13" t="s">
        <v>32</v>
      </c>
      <c r="G21" s="98" t="s">
        <v>1008</v>
      </c>
      <c r="H21" s="98">
        <v>12</v>
      </c>
      <c r="I21" s="98">
        <v>19</v>
      </c>
      <c r="J21" s="98">
        <v>26</v>
      </c>
      <c r="K21" s="98">
        <v>10</v>
      </c>
      <c r="L21" s="95">
        <v>15</v>
      </c>
      <c r="M21" s="98">
        <v>82</v>
      </c>
    </row>
    <row r="22" spans="1:14" x14ac:dyDescent="0.35">
      <c r="A22" s="2">
        <v>68210</v>
      </c>
      <c r="B22" s="2" t="s">
        <v>6</v>
      </c>
      <c r="C22" s="2" t="s">
        <v>7</v>
      </c>
      <c r="D22" s="65" t="s">
        <v>8</v>
      </c>
      <c r="E22" s="13" t="s">
        <v>29</v>
      </c>
      <c r="F22" s="13" t="s">
        <v>30</v>
      </c>
      <c r="G22" s="99"/>
      <c r="H22" s="99"/>
      <c r="I22" s="99"/>
      <c r="J22" s="99"/>
      <c r="K22" s="99"/>
      <c r="L22" s="96"/>
      <c r="M22" s="99"/>
    </row>
    <row r="23" spans="1:14" x14ac:dyDescent="0.35">
      <c r="A23" s="2">
        <v>68210</v>
      </c>
      <c r="B23" s="2" t="s">
        <v>6</v>
      </c>
      <c r="C23" s="2" t="s">
        <v>7</v>
      </c>
      <c r="D23" s="65" t="s">
        <v>8</v>
      </c>
      <c r="E23" s="13" t="s">
        <v>27</v>
      </c>
      <c r="F23" s="13" t="s">
        <v>28</v>
      </c>
      <c r="G23" s="99"/>
      <c r="H23" s="99"/>
      <c r="I23" s="99"/>
      <c r="J23" s="99"/>
      <c r="K23" s="99"/>
      <c r="L23" s="96"/>
      <c r="M23" s="99"/>
    </row>
    <row r="24" spans="1:14" x14ac:dyDescent="0.35">
      <c r="A24" s="2">
        <v>68210</v>
      </c>
      <c r="B24" s="2" t="s">
        <v>6</v>
      </c>
      <c r="C24" s="2" t="s">
        <v>7</v>
      </c>
      <c r="D24" s="65" t="s">
        <v>8</v>
      </c>
      <c r="E24" s="13" t="s">
        <v>25</v>
      </c>
      <c r="F24" s="13" t="s">
        <v>26</v>
      </c>
      <c r="G24" s="100"/>
      <c r="H24" s="100"/>
      <c r="I24" s="100"/>
      <c r="J24" s="100"/>
      <c r="K24" s="100"/>
      <c r="L24" s="97"/>
      <c r="M24" s="100"/>
    </row>
    <row r="25" spans="1:14" x14ac:dyDescent="0.35">
      <c r="A25" s="2">
        <v>68210</v>
      </c>
      <c r="B25" s="2" t="s">
        <v>6</v>
      </c>
      <c r="C25" s="2" t="s">
        <v>7</v>
      </c>
      <c r="D25" s="65" t="s">
        <v>8</v>
      </c>
      <c r="E25" s="22" t="s">
        <v>17</v>
      </c>
      <c r="F25" s="22" t="s">
        <v>18</v>
      </c>
      <c r="G25" s="98" t="s">
        <v>1009</v>
      </c>
      <c r="H25" s="98">
        <v>12</v>
      </c>
      <c r="I25" s="98">
        <v>25</v>
      </c>
      <c r="J25" s="98">
        <v>27</v>
      </c>
      <c r="K25" s="98">
        <v>10</v>
      </c>
      <c r="L25" s="95">
        <v>13.5</v>
      </c>
      <c r="M25" s="98">
        <v>87.5</v>
      </c>
      <c r="N25" t="s">
        <v>1151</v>
      </c>
    </row>
    <row r="26" spans="1:14" x14ac:dyDescent="0.35">
      <c r="A26" s="2">
        <v>68210</v>
      </c>
      <c r="B26" s="2" t="s">
        <v>6</v>
      </c>
      <c r="C26" s="2" t="s">
        <v>7</v>
      </c>
      <c r="D26" s="65" t="s">
        <v>8</v>
      </c>
      <c r="E26" s="22" t="s">
        <v>15</v>
      </c>
      <c r="F26" s="22" t="s">
        <v>16</v>
      </c>
      <c r="G26" s="99"/>
      <c r="H26" s="99"/>
      <c r="I26" s="99"/>
      <c r="J26" s="99"/>
      <c r="K26" s="99"/>
      <c r="L26" s="96"/>
      <c r="M26" s="99"/>
      <c r="N26" t="s">
        <v>1152</v>
      </c>
    </row>
    <row r="27" spans="1:14" x14ac:dyDescent="0.35">
      <c r="A27" s="2">
        <v>68210</v>
      </c>
      <c r="B27" s="2" t="s">
        <v>6</v>
      </c>
      <c r="C27" s="2" t="s">
        <v>7</v>
      </c>
      <c r="D27" s="65" t="s">
        <v>8</v>
      </c>
      <c r="E27" s="22" t="s">
        <v>19</v>
      </c>
      <c r="F27" s="22" t="s">
        <v>20</v>
      </c>
      <c r="G27" s="99"/>
      <c r="H27" s="99"/>
      <c r="I27" s="99"/>
      <c r="J27" s="99"/>
      <c r="K27" s="99"/>
      <c r="L27" s="96"/>
      <c r="M27" s="99"/>
    </row>
    <row r="28" spans="1:14" x14ac:dyDescent="0.35">
      <c r="A28" s="2">
        <v>68210</v>
      </c>
      <c r="B28" s="2" t="s">
        <v>6</v>
      </c>
      <c r="C28" s="2" t="s">
        <v>7</v>
      </c>
      <c r="D28" s="65" t="s">
        <v>8</v>
      </c>
      <c r="E28" s="22" t="s">
        <v>11</v>
      </c>
      <c r="F28" s="22" t="s">
        <v>12</v>
      </c>
      <c r="G28" s="100"/>
      <c r="H28" s="100"/>
      <c r="I28" s="100"/>
      <c r="J28" s="100"/>
      <c r="K28" s="100"/>
      <c r="L28" s="97"/>
      <c r="M28" s="100"/>
    </row>
    <row r="29" spans="1:14" x14ac:dyDescent="0.35">
      <c r="A29" s="2">
        <v>68210</v>
      </c>
      <c r="B29" s="2" t="s">
        <v>6</v>
      </c>
      <c r="C29" s="2" t="s">
        <v>7</v>
      </c>
      <c r="D29" s="65" t="s">
        <v>8</v>
      </c>
      <c r="E29" s="26" t="s">
        <v>9</v>
      </c>
      <c r="F29" s="26" t="s">
        <v>10</v>
      </c>
      <c r="G29" s="101" t="s">
        <v>1010</v>
      </c>
      <c r="H29" s="98">
        <v>10</v>
      </c>
      <c r="I29" s="98">
        <v>19</v>
      </c>
      <c r="J29" s="98">
        <v>18</v>
      </c>
      <c r="K29" s="98">
        <v>4</v>
      </c>
      <c r="L29" s="95">
        <v>10</v>
      </c>
      <c r="M29" s="98">
        <v>61</v>
      </c>
    </row>
    <row r="30" spans="1:14" x14ac:dyDescent="0.35">
      <c r="A30" s="2">
        <v>68210</v>
      </c>
      <c r="B30" s="2" t="s">
        <v>6</v>
      </c>
      <c r="C30" s="2" t="s">
        <v>7</v>
      </c>
      <c r="D30" s="65" t="s">
        <v>8</v>
      </c>
      <c r="E30" s="26" t="s">
        <v>23</v>
      </c>
      <c r="F30" s="26" t="s">
        <v>24</v>
      </c>
      <c r="G30" s="101"/>
      <c r="H30" s="99"/>
      <c r="I30" s="99"/>
      <c r="J30" s="99"/>
      <c r="K30" s="99"/>
      <c r="L30" s="96"/>
      <c r="M30" s="99"/>
    </row>
    <row r="31" spans="1:14" x14ac:dyDescent="0.35">
      <c r="A31" s="2">
        <v>68210</v>
      </c>
      <c r="B31" s="2" t="s">
        <v>6</v>
      </c>
      <c r="C31" s="2" t="s">
        <v>7</v>
      </c>
      <c r="D31" s="65" t="s">
        <v>8</v>
      </c>
      <c r="E31" s="26" t="s">
        <v>21</v>
      </c>
      <c r="F31" s="26" t="s">
        <v>22</v>
      </c>
      <c r="G31" s="101"/>
      <c r="H31" s="100"/>
      <c r="I31" s="100"/>
      <c r="J31" s="100"/>
      <c r="K31" s="100"/>
      <c r="L31" s="97"/>
      <c r="M31" s="100"/>
    </row>
    <row r="32" spans="1:14" x14ac:dyDescent="0.35">
      <c r="A32" s="2">
        <v>68210</v>
      </c>
      <c r="B32" s="2" t="s">
        <v>6</v>
      </c>
      <c r="C32" s="2" t="s">
        <v>7</v>
      </c>
      <c r="D32" s="2" t="s">
        <v>8</v>
      </c>
      <c r="E32" s="3" t="s">
        <v>13</v>
      </c>
      <c r="F32" s="3" t="s">
        <v>14</v>
      </c>
      <c r="G32" s="7" t="s">
        <v>768</v>
      </c>
      <c r="H32" s="7"/>
      <c r="I32" s="7"/>
      <c r="J32" s="7"/>
      <c r="K32" s="7"/>
      <c r="L32" s="7"/>
      <c r="M32" s="3" t="e">
        <v>#REF!</v>
      </c>
    </row>
    <row r="33" spans="1:14" x14ac:dyDescent="0.35">
      <c r="A33" s="3">
        <v>68530</v>
      </c>
      <c r="B33" s="3" t="s">
        <v>34</v>
      </c>
      <c r="C33" s="2" t="s">
        <v>7</v>
      </c>
      <c r="D33" s="24" t="s">
        <v>35</v>
      </c>
      <c r="E33" s="39" t="s">
        <v>38</v>
      </c>
      <c r="F33" s="39" t="s">
        <v>39</v>
      </c>
      <c r="G33" s="98" t="s">
        <v>1041</v>
      </c>
      <c r="H33" s="98">
        <v>9</v>
      </c>
      <c r="I33" s="98">
        <v>24</v>
      </c>
      <c r="J33" s="98">
        <v>21.5</v>
      </c>
      <c r="K33" s="98">
        <v>4</v>
      </c>
      <c r="L33" s="95">
        <v>5</v>
      </c>
      <c r="M33" s="102">
        <v>63.5</v>
      </c>
    </row>
    <row r="34" spans="1:14" x14ac:dyDescent="0.35">
      <c r="A34" s="3">
        <v>68530</v>
      </c>
      <c r="B34" s="3" t="s">
        <v>34</v>
      </c>
      <c r="C34" s="2" t="s">
        <v>7</v>
      </c>
      <c r="D34" s="24" t="s">
        <v>35</v>
      </c>
      <c r="E34" s="39" t="s">
        <v>44</v>
      </c>
      <c r="F34" s="39" t="s">
        <v>45</v>
      </c>
      <c r="G34" s="99"/>
      <c r="H34" s="99"/>
      <c r="I34" s="99"/>
      <c r="J34" s="99"/>
      <c r="K34" s="99"/>
      <c r="L34" s="96"/>
      <c r="M34" s="102"/>
    </row>
    <row r="35" spans="1:14" x14ac:dyDescent="0.35">
      <c r="A35" s="3">
        <v>68530</v>
      </c>
      <c r="B35" s="3" t="s">
        <v>34</v>
      </c>
      <c r="C35" s="2" t="s">
        <v>7</v>
      </c>
      <c r="D35" s="24" t="s">
        <v>35</v>
      </c>
      <c r="E35" s="39" t="s">
        <v>36</v>
      </c>
      <c r="F35" s="39" t="s">
        <v>37</v>
      </c>
      <c r="G35" s="99"/>
      <c r="H35" s="99"/>
      <c r="I35" s="99"/>
      <c r="J35" s="99"/>
      <c r="K35" s="99"/>
      <c r="L35" s="96"/>
      <c r="M35" s="102"/>
    </row>
    <row r="36" spans="1:14" x14ac:dyDescent="0.35">
      <c r="A36" s="3">
        <v>68530</v>
      </c>
      <c r="B36" s="3" t="s">
        <v>34</v>
      </c>
      <c r="C36" s="2" t="s">
        <v>7</v>
      </c>
      <c r="D36" s="24" t="s">
        <v>35</v>
      </c>
      <c r="E36" s="39" t="s">
        <v>40</v>
      </c>
      <c r="F36" s="39" t="s">
        <v>41</v>
      </c>
      <c r="G36" s="99"/>
      <c r="H36" s="99"/>
      <c r="I36" s="99"/>
      <c r="J36" s="99"/>
      <c r="K36" s="99"/>
      <c r="L36" s="96"/>
      <c r="M36" s="102"/>
    </row>
    <row r="37" spans="1:14" x14ac:dyDescent="0.35">
      <c r="A37" s="3">
        <v>68530</v>
      </c>
      <c r="B37" s="3" t="s">
        <v>34</v>
      </c>
      <c r="C37" s="2" t="s">
        <v>7</v>
      </c>
      <c r="D37" s="24" t="s">
        <v>35</v>
      </c>
      <c r="E37" s="39" t="s">
        <v>42</v>
      </c>
      <c r="F37" s="39" t="s">
        <v>43</v>
      </c>
      <c r="G37" s="100"/>
      <c r="H37" s="100"/>
      <c r="I37" s="100"/>
      <c r="J37" s="100"/>
      <c r="K37" s="100"/>
      <c r="L37" s="97"/>
      <c r="M37" s="102"/>
    </row>
    <row r="38" spans="1:14" x14ac:dyDescent="0.35">
      <c r="A38" s="3">
        <v>68134</v>
      </c>
      <c r="B38" s="3" t="s">
        <v>679</v>
      </c>
      <c r="C38" s="3" t="s">
        <v>7</v>
      </c>
      <c r="D38" s="24" t="s">
        <v>680</v>
      </c>
      <c r="E38" s="52" t="s">
        <v>685</v>
      </c>
      <c r="F38" s="52" t="s">
        <v>686</v>
      </c>
      <c r="G38" s="89" t="s">
        <v>1042</v>
      </c>
      <c r="H38" s="89">
        <v>10</v>
      </c>
      <c r="I38" s="89">
        <v>25</v>
      </c>
      <c r="J38" s="89">
        <v>28</v>
      </c>
      <c r="K38" s="89">
        <v>10</v>
      </c>
      <c r="L38" s="92">
        <v>9</v>
      </c>
      <c r="M38" s="89">
        <v>82</v>
      </c>
    </row>
    <row r="39" spans="1:14" x14ac:dyDescent="0.35">
      <c r="A39" s="3">
        <v>68134</v>
      </c>
      <c r="B39" s="3" t="s">
        <v>679</v>
      </c>
      <c r="C39" s="3" t="s">
        <v>7</v>
      </c>
      <c r="D39" s="24" t="s">
        <v>680</v>
      </c>
      <c r="E39" s="52" t="s">
        <v>689</v>
      </c>
      <c r="F39" s="52" t="s">
        <v>690</v>
      </c>
      <c r="G39" s="90"/>
      <c r="H39" s="90"/>
      <c r="I39" s="90"/>
      <c r="J39" s="90"/>
      <c r="K39" s="90"/>
      <c r="L39" s="93"/>
      <c r="M39" s="90"/>
    </row>
    <row r="40" spans="1:14" x14ac:dyDescent="0.35">
      <c r="A40" s="3">
        <v>68134</v>
      </c>
      <c r="B40" s="3" t="s">
        <v>679</v>
      </c>
      <c r="C40" s="3" t="s">
        <v>7</v>
      </c>
      <c r="D40" s="24" t="s">
        <v>680</v>
      </c>
      <c r="E40" s="52" t="s">
        <v>691</v>
      </c>
      <c r="F40" s="52" t="s">
        <v>692</v>
      </c>
      <c r="G40" s="91"/>
      <c r="H40" s="91"/>
      <c r="I40" s="91"/>
      <c r="J40" s="91"/>
      <c r="K40" s="91"/>
      <c r="L40" s="94"/>
      <c r="M40" s="91"/>
    </row>
    <row r="41" spans="1:14" x14ac:dyDescent="0.35">
      <c r="A41" s="3">
        <v>68134</v>
      </c>
      <c r="B41" s="3" t="s">
        <v>679</v>
      </c>
      <c r="C41" s="3" t="s">
        <v>7</v>
      </c>
      <c r="D41" s="24" t="s">
        <v>680</v>
      </c>
      <c r="E41" s="26" t="s">
        <v>483</v>
      </c>
      <c r="F41" s="26" t="s">
        <v>269</v>
      </c>
      <c r="G41" s="98" t="s">
        <v>1043</v>
      </c>
      <c r="H41" s="98">
        <v>12</v>
      </c>
      <c r="I41" s="98">
        <v>25</v>
      </c>
      <c r="J41" s="98">
        <v>29</v>
      </c>
      <c r="K41" s="98">
        <v>9</v>
      </c>
      <c r="L41" s="95">
        <v>11</v>
      </c>
      <c r="M41" s="89">
        <v>86</v>
      </c>
      <c r="N41" t="s">
        <v>1153</v>
      </c>
    </row>
    <row r="42" spans="1:14" x14ac:dyDescent="0.35">
      <c r="A42" s="3">
        <v>68134</v>
      </c>
      <c r="B42" s="3" t="s">
        <v>679</v>
      </c>
      <c r="C42" s="3" t="s">
        <v>7</v>
      </c>
      <c r="D42" s="24" t="s">
        <v>680</v>
      </c>
      <c r="E42" s="26" t="s">
        <v>683</v>
      </c>
      <c r="F42" s="26" t="s">
        <v>684</v>
      </c>
      <c r="G42" s="99"/>
      <c r="H42" s="99"/>
      <c r="I42" s="99"/>
      <c r="J42" s="99"/>
      <c r="K42" s="99"/>
      <c r="L42" s="96"/>
      <c r="M42" s="90"/>
    </row>
    <row r="43" spans="1:14" x14ac:dyDescent="0.35">
      <c r="A43" s="3">
        <v>68134</v>
      </c>
      <c r="B43" s="3" t="s">
        <v>679</v>
      </c>
      <c r="C43" s="3" t="s">
        <v>7</v>
      </c>
      <c r="D43" s="24" t="s">
        <v>680</v>
      </c>
      <c r="E43" s="26" t="s">
        <v>681</v>
      </c>
      <c r="F43" s="26" t="s">
        <v>687</v>
      </c>
      <c r="G43" s="99"/>
      <c r="H43" s="99"/>
      <c r="I43" s="99"/>
      <c r="J43" s="99"/>
      <c r="K43" s="99"/>
      <c r="L43" s="96"/>
      <c r="M43" s="90"/>
    </row>
    <row r="44" spans="1:14" x14ac:dyDescent="0.35">
      <c r="A44" s="3">
        <v>68134</v>
      </c>
      <c r="B44" s="3" t="s">
        <v>679</v>
      </c>
      <c r="C44" s="3" t="s">
        <v>7</v>
      </c>
      <c r="D44" s="24" t="s">
        <v>680</v>
      </c>
      <c r="E44" s="26" t="s">
        <v>688</v>
      </c>
      <c r="F44" s="26" t="s">
        <v>383</v>
      </c>
      <c r="G44" s="100"/>
      <c r="H44" s="100"/>
      <c r="I44" s="100"/>
      <c r="J44" s="100"/>
      <c r="K44" s="100"/>
      <c r="L44" s="97"/>
      <c r="M44" s="91"/>
    </row>
    <row r="45" spans="1:14" x14ac:dyDescent="0.35">
      <c r="A45" s="3">
        <v>68134</v>
      </c>
      <c r="B45" s="3" t="s">
        <v>679</v>
      </c>
      <c r="C45" s="3" t="s">
        <v>7</v>
      </c>
      <c r="D45" s="3" t="s">
        <v>680</v>
      </c>
      <c r="E45" s="3" t="s">
        <v>682</v>
      </c>
      <c r="F45" s="3" t="s">
        <v>208</v>
      </c>
      <c r="G45" s="7" t="s">
        <v>768</v>
      </c>
      <c r="H45" s="7"/>
      <c r="I45" s="7"/>
      <c r="J45" s="7"/>
      <c r="K45" s="7"/>
      <c r="L45" s="7"/>
      <c r="M45" s="3" t="e">
        <v>#REF!</v>
      </c>
    </row>
    <row r="46" spans="1:14" x14ac:dyDescent="0.35">
      <c r="A46" s="3">
        <v>77955</v>
      </c>
      <c r="B46" s="3" t="s">
        <v>1084</v>
      </c>
      <c r="C46" s="3" t="s">
        <v>291</v>
      </c>
      <c r="D46" s="3" t="s">
        <v>1075</v>
      </c>
      <c r="E46" s="22" t="s">
        <v>1076</v>
      </c>
      <c r="F46" s="22" t="s">
        <v>1077</v>
      </c>
      <c r="G46" s="98" t="s">
        <v>1085</v>
      </c>
      <c r="H46" s="98">
        <v>12</v>
      </c>
      <c r="I46" s="98">
        <v>29</v>
      </c>
      <c r="J46" s="98">
        <v>19</v>
      </c>
      <c r="K46" s="98">
        <v>10</v>
      </c>
      <c r="L46" s="95">
        <v>7</v>
      </c>
      <c r="M46" s="89">
        <v>77</v>
      </c>
    </row>
    <row r="47" spans="1:14" x14ac:dyDescent="0.35">
      <c r="A47" s="3">
        <v>77955</v>
      </c>
      <c r="B47" s="3" t="s">
        <v>1084</v>
      </c>
      <c r="C47" s="3" t="s">
        <v>291</v>
      </c>
      <c r="D47" s="3" t="s">
        <v>1075</v>
      </c>
      <c r="E47" s="22" t="s">
        <v>1078</v>
      </c>
      <c r="F47" s="22" t="s">
        <v>1079</v>
      </c>
      <c r="G47" s="99"/>
      <c r="H47" s="99"/>
      <c r="I47" s="99"/>
      <c r="J47" s="99"/>
      <c r="K47" s="99"/>
      <c r="L47" s="96"/>
      <c r="M47" s="90"/>
    </row>
    <row r="48" spans="1:14" x14ac:dyDescent="0.35">
      <c r="A48" s="3">
        <v>77955</v>
      </c>
      <c r="B48" s="3" t="s">
        <v>1084</v>
      </c>
      <c r="C48" s="3" t="s">
        <v>291</v>
      </c>
      <c r="D48" s="3" t="s">
        <v>1075</v>
      </c>
      <c r="E48" s="22" t="s">
        <v>1081</v>
      </c>
      <c r="F48" s="22" t="s">
        <v>1080</v>
      </c>
      <c r="G48" s="99"/>
      <c r="H48" s="99"/>
      <c r="I48" s="99"/>
      <c r="J48" s="99"/>
      <c r="K48" s="99"/>
      <c r="L48" s="96"/>
      <c r="M48" s="90"/>
    </row>
    <row r="49" spans="1:14" x14ac:dyDescent="0.35">
      <c r="A49" s="3">
        <v>77955</v>
      </c>
      <c r="B49" s="3" t="s">
        <v>1084</v>
      </c>
      <c r="C49" s="3" t="s">
        <v>291</v>
      </c>
      <c r="D49" s="3" t="s">
        <v>1075</v>
      </c>
      <c r="E49" s="22" t="s">
        <v>1083</v>
      </c>
      <c r="F49" s="22" t="s">
        <v>1082</v>
      </c>
      <c r="G49" s="100"/>
      <c r="H49" s="100"/>
      <c r="I49" s="100"/>
      <c r="J49" s="100"/>
      <c r="K49" s="100"/>
      <c r="L49" s="97"/>
      <c r="M49" s="91"/>
    </row>
    <row r="50" spans="1:14" x14ac:dyDescent="0.35">
      <c r="A50" s="3">
        <v>77955</v>
      </c>
      <c r="B50" s="3" t="s">
        <v>1084</v>
      </c>
      <c r="C50" s="3" t="s">
        <v>291</v>
      </c>
      <c r="D50" s="3" t="s">
        <v>1075</v>
      </c>
      <c r="E50" s="39" t="s">
        <v>1086</v>
      </c>
      <c r="F50" s="39" t="s">
        <v>394</v>
      </c>
      <c r="G50" s="98" t="s">
        <v>1093</v>
      </c>
      <c r="H50" s="98">
        <v>12</v>
      </c>
      <c r="I50" s="98">
        <v>27</v>
      </c>
      <c r="J50" s="98">
        <v>25</v>
      </c>
      <c r="K50" s="98">
        <v>10</v>
      </c>
      <c r="L50" s="95">
        <v>0</v>
      </c>
      <c r="M50" s="102">
        <v>74</v>
      </c>
    </row>
    <row r="51" spans="1:14" x14ac:dyDescent="0.35">
      <c r="A51" s="3">
        <v>77955</v>
      </c>
      <c r="B51" s="3" t="s">
        <v>1084</v>
      </c>
      <c r="C51" s="3" t="s">
        <v>291</v>
      </c>
      <c r="D51" s="3" t="s">
        <v>1075</v>
      </c>
      <c r="E51" s="39" t="s">
        <v>1087</v>
      </c>
      <c r="F51" s="39" t="s">
        <v>348</v>
      </c>
      <c r="G51" s="99"/>
      <c r="H51" s="99"/>
      <c r="I51" s="99"/>
      <c r="J51" s="99"/>
      <c r="K51" s="99"/>
      <c r="L51" s="96"/>
      <c r="M51" s="102"/>
    </row>
    <row r="52" spans="1:14" x14ac:dyDescent="0.35">
      <c r="A52" s="3">
        <v>77955</v>
      </c>
      <c r="B52" s="3" t="s">
        <v>1084</v>
      </c>
      <c r="C52" s="3" t="s">
        <v>291</v>
      </c>
      <c r="D52" s="3" t="s">
        <v>1075</v>
      </c>
      <c r="E52" s="63" t="s">
        <v>1089</v>
      </c>
      <c r="F52" s="39" t="s">
        <v>1088</v>
      </c>
      <c r="G52" s="99"/>
      <c r="H52" s="99"/>
      <c r="I52" s="99"/>
      <c r="J52" s="99"/>
      <c r="K52" s="99"/>
      <c r="L52" s="96"/>
      <c r="M52" s="102"/>
    </row>
    <row r="53" spans="1:14" x14ac:dyDescent="0.35">
      <c r="A53" s="3">
        <v>77955</v>
      </c>
      <c r="B53" s="3" t="s">
        <v>1084</v>
      </c>
      <c r="C53" s="3" t="s">
        <v>291</v>
      </c>
      <c r="D53" s="3" t="s">
        <v>1075</v>
      </c>
      <c r="E53" s="39" t="s">
        <v>1091</v>
      </c>
      <c r="F53" s="39" t="s">
        <v>1090</v>
      </c>
      <c r="G53" s="99"/>
      <c r="H53" s="99"/>
      <c r="I53" s="99"/>
      <c r="J53" s="99"/>
      <c r="K53" s="99"/>
      <c r="L53" s="96"/>
      <c r="M53" s="102"/>
    </row>
    <row r="54" spans="1:14" x14ac:dyDescent="0.35">
      <c r="A54" s="3">
        <v>77955</v>
      </c>
      <c r="B54" s="3" t="s">
        <v>1084</v>
      </c>
      <c r="C54" s="3" t="s">
        <v>291</v>
      </c>
      <c r="D54" s="3" t="s">
        <v>1075</v>
      </c>
      <c r="E54" s="39" t="s">
        <v>38</v>
      </c>
      <c r="F54" s="39" t="s">
        <v>1092</v>
      </c>
      <c r="G54" s="100"/>
      <c r="H54" s="100"/>
      <c r="I54" s="100"/>
      <c r="J54" s="100"/>
      <c r="K54" s="100"/>
      <c r="L54" s="97"/>
      <c r="M54" s="102"/>
    </row>
    <row r="55" spans="1:14" x14ac:dyDescent="0.35">
      <c r="A55" s="3">
        <v>77955</v>
      </c>
      <c r="B55" s="3" t="s">
        <v>1084</v>
      </c>
      <c r="C55" s="3" t="s">
        <v>291</v>
      </c>
      <c r="D55" s="3" t="s">
        <v>1075</v>
      </c>
      <c r="E55" s="57" t="s">
        <v>1095</v>
      </c>
      <c r="F55" s="57" t="s">
        <v>559</v>
      </c>
      <c r="G55" s="98" t="s">
        <v>1094</v>
      </c>
      <c r="H55" s="98">
        <v>12</v>
      </c>
      <c r="I55" s="98">
        <v>29</v>
      </c>
      <c r="J55" s="98">
        <v>19</v>
      </c>
      <c r="K55" s="98">
        <v>10</v>
      </c>
      <c r="L55" s="95">
        <v>10</v>
      </c>
      <c r="M55" s="89">
        <v>80</v>
      </c>
      <c r="N55" t="s">
        <v>1154</v>
      </c>
    </row>
    <row r="56" spans="1:14" x14ac:dyDescent="0.35">
      <c r="A56" s="3">
        <v>77955</v>
      </c>
      <c r="B56" s="3" t="s">
        <v>1084</v>
      </c>
      <c r="C56" s="3" t="s">
        <v>291</v>
      </c>
      <c r="D56" s="3" t="s">
        <v>1075</v>
      </c>
      <c r="E56" s="57" t="s">
        <v>94</v>
      </c>
      <c r="F56" s="57" t="s">
        <v>1096</v>
      </c>
      <c r="G56" s="99"/>
      <c r="H56" s="99"/>
      <c r="I56" s="99"/>
      <c r="J56" s="99"/>
      <c r="K56" s="99"/>
      <c r="L56" s="96"/>
      <c r="M56" s="90"/>
    </row>
    <row r="57" spans="1:14" x14ac:dyDescent="0.35">
      <c r="A57" s="3">
        <v>77955</v>
      </c>
      <c r="B57" s="3" t="s">
        <v>1084</v>
      </c>
      <c r="C57" s="3" t="s">
        <v>291</v>
      </c>
      <c r="D57" s="3" t="s">
        <v>1075</v>
      </c>
      <c r="E57" s="57" t="s">
        <v>1099</v>
      </c>
      <c r="F57" s="57" t="s">
        <v>1097</v>
      </c>
      <c r="G57" s="99"/>
      <c r="H57" s="99"/>
      <c r="I57" s="99"/>
      <c r="J57" s="99"/>
      <c r="K57" s="99"/>
      <c r="L57" s="96"/>
      <c r="M57" s="90"/>
    </row>
    <row r="58" spans="1:14" x14ac:dyDescent="0.35">
      <c r="A58" s="3">
        <v>77955</v>
      </c>
      <c r="B58" s="3" t="s">
        <v>1084</v>
      </c>
      <c r="C58" s="3" t="s">
        <v>291</v>
      </c>
      <c r="D58" s="3" t="s">
        <v>1075</v>
      </c>
      <c r="E58" s="57" t="s">
        <v>1100</v>
      </c>
      <c r="F58" s="57" t="s">
        <v>1098</v>
      </c>
      <c r="G58" s="100"/>
      <c r="H58" s="100"/>
      <c r="I58" s="100"/>
      <c r="J58" s="100"/>
      <c r="K58" s="100"/>
      <c r="L58" s="97"/>
      <c r="M58" s="91"/>
    </row>
  </sheetData>
  <mergeCells count="98">
    <mergeCell ref="M50:M54"/>
    <mergeCell ref="G55:G58"/>
    <mergeCell ref="H55:H58"/>
    <mergeCell ref="I55:I58"/>
    <mergeCell ref="J55:J58"/>
    <mergeCell ref="K55:K58"/>
    <mergeCell ref="L55:L58"/>
    <mergeCell ref="M55:M58"/>
    <mergeCell ref="G50:G54"/>
    <mergeCell ref="H50:H54"/>
    <mergeCell ref="I50:I54"/>
    <mergeCell ref="J50:J54"/>
    <mergeCell ref="K50:K54"/>
    <mergeCell ref="L50:L54"/>
    <mergeCell ref="M41:M44"/>
    <mergeCell ref="G46:G49"/>
    <mergeCell ref="H46:H49"/>
    <mergeCell ref="I46:I49"/>
    <mergeCell ref="J46:J49"/>
    <mergeCell ref="K46:K49"/>
    <mergeCell ref="L46:L49"/>
    <mergeCell ref="M46:M49"/>
    <mergeCell ref="G41:G44"/>
    <mergeCell ref="H41:H44"/>
    <mergeCell ref="I41:I44"/>
    <mergeCell ref="J41:J44"/>
    <mergeCell ref="K41:K44"/>
    <mergeCell ref="L41:L44"/>
    <mergeCell ref="M33:M37"/>
    <mergeCell ref="G38:G40"/>
    <mergeCell ref="H38:H40"/>
    <mergeCell ref="I38:I40"/>
    <mergeCell ref="J38:J40"/>
    <mergeCell ref="K38:K40"/>
    <mergeCell ref="L38:L40"/>
    <mergeCell ref="M38:M40"/>
    <mergeCell ref="G33:G37"/>
    <mergeCell ref="H33:H37"/>
    <mergeCell ref="I33:I37"/>
    <mergeCell ref="J33:J37"/>
    <mergeCell ref="K33:K37"/>
    <mergeCell ref="L33:L37"/>
    <mergeCell ref="M25:M28"/>
    <mergeCell ref="G29:G31"/>
    <mergeCell ref="H29:H31"/>
    <mergeCell ref="I29:I31"/>
    <mergeCell ref="J29:J31"/>
    <mergeCell ref="K29:K31"/>
    <mergeCell ref="L29:L31"/>
    <mergeCell ref="M29:M31"/>
    <mergeCell ref="G25:G28"/>
    <mergeCell ref="H25:H28"/>
    <mergeCell ref="I25:I28"/>
    <mergeCell ref="J25:J28"/>
    <mergeCell ref="K25:K28"/>
    <mergeCell ref="L25:L28"/>
    <mergeCell ref="L21:L24"/>
    <mergeCell ref="M21:M24"/>
    <mergeCell ref="M18:M20"/>
    <mergeCell ref="G18:G20"/>
    <mergeCell ref="H18:H20"/>
    <mergeCell ref="I18:I20"/>
    <mergeCell ref="J18:J20"/>
    <mergeCell ref="K18:K20"/>
    <mergeCell ref="L18:L20"/>
    <mergeCell ref="G21:G24"/>
    <mergeCell ref="H21:H24"/>
    <mergeCell ref="I21:I24"/>
    <mergeCell ref="J21:J24"/>
    <mergeCell ref="K21:K24"/>
    <mergeCell ref="M12:M14"/>
    <mergeCell ref="G15:G17"/>
    <mergeCell ref="H15:H17"/>
    <mergeCell ref="I15:I17"/>
    <mergeCell ref="J15:J17"/>
    <mergeCell ref="K15:K17"/>
    <mergeCell ref="L15:L17"/>
    <mergeCell ref="M15:M17"/>
    <mergeCell ref="G12:G14"/>
    <mergeCell ref="H12:H14"/>
    <mergeCell ref="I12:I14"/>
    <mergeCell ref="J12:J14"/>
    <mergeCell ref="K12:K14"/>
    <mergeCell ref="L12:L14"/>
    <mergeCell ref="M2:M4"/>
    <mergeCell ref="G5:G8"/>
    <mergeCell ref="H5:H8"/>
    <mergeCell ref="I5:I8"/>
    <mergeCell ref="J5:J8"/>
    <mergeCell ref="K5:K8"/>
    <mergeCell ref="L5:L8"/>
    <mergeCell ref="M5:M8"/>
    <mergeCell ref="G2:G4"/>
    <mergeCell ref="H2:H4"/>
    <mergeCell ref="I2:I4"/>
    <mergeCell ref="J2:J4"/>
    <mergeCell ref="K2:K4"/>
    <mergeCell ref="L2:L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EDA5E-4F90-4DB6-BDBD-E928AEF5CF44}">
  <dimension ref="A1:L28"/>
  <sheetViews>
    <sheetView workbookViewId="0">
      <selection activeCell="J33" sqref="J33"/>
    </sheetView>
  </sheetViews>
  <sheetFormatPr baseColWidth="10" defaultRowHeight="14.5" x14ac:dyDescent="0.35"/>
  <cols>
    <col min="1" max="1" width="14.54296875" customWidth="1"/>
    <col min="2" max="2" width="32.7265625" customWidth="1"/>
    <col min="11" max="11" width="29" customWidth="1"/>
  </cols>
  <sheetData>
    <row r="1" spans="1:12" x14ac:dyDescent="0.35">
      <c r="A1" s="3" t="s">
        <v>120</v>
      </c>
      <c r="B1" s="64" t="s">
        <v>121</v>
      </c>
      <c r="C1" s="16" t="s">
        <v>130</v>
      </c>
      <c r="D1" s="89" t="s">
        <v>762</v>
      </c>
      <c r="E1" s="89">
        <v>8</v>
      </c>
      <c r="F1" s="89">
        <v>26</v>
      </c>
      <c r="G1" s="89">
        <v>29</v>
      </c>
      <c r="H1" s="89">
        <v>8</v>
      </c>
      <c r="I1" s="92">
        <v>6</v>
      </c>
      <c r="J1" s="89">
        <f>SUM(E1:I4)</f>
        <v>77</v>
      </c>
      <c r="K1" s="5"/>
    </row>
    <row r="2" spans="1:12" x14ac:dyDescent="0.35">
      <c r="A2" s="3" t="s">
        <v>120</v>
      </c>
      <c r="B2" s="64" t="s">
        <v>121</v>
      </c>
      <c r="C2" s="16" t="s">
        <v>136</v>
      </c>
      <c r="D2" s="90"/>
      <c r="E2" s="90"/>
      <c r="F2" s="90"/>
      <c r="G2" s="90"/>
      <c r="H2" s="90"/>
      <c r="I2" s="93"/>
      <c r="J2" s="90"/>
      <c r="K2" s="5"/>
    </row>
    <row r="3" spans="1:12" x14ac:dyDescent="0.35">
      <c r="A3" s="3" t="s">
        <v>120</v>
      </c>
      <c r="B3" s="64" t="s">
        <v>121</v>
      </c>
      <c r="C3" s="16" t="s">
        <v>137</v>
      </c>
      <c r="D3" s="90"/>
      <c r="E3" s="90"/>
      <c r="F3" s="90"/>
      <c r="G3" s="90"/>
      <c r="H3" s="90"/>
      <c r="I3" s="93"/>
      <c r="J3" s="90"/>
      <c r="K3" s="5"/>
    </row>
    <row r="4" spans="1:12" x14ac:dyDescent="0.35">
      <c r="A4" s="3" t="s">
        <v>120</v>
      </c>
      <c r="B4" s="64" t="s">
        <v>121</v>
      </c>
      <c r="C4" s="17" t="s">
        <v>33</v>
      </c>
      <c r="D4" s="91"/>
      <c r="E4" s="91"/>
      <c r="F4" s="91"/>
      <c r="G4" s="91"/>
      <c r="H4" s="91"/>
      <c r="I4" s="94"/>
      <c r="J4" s="91"/>
      <c r="K4" s="5"/>
    </row>
    <row r="5" spans="1:12" x14ac:dyDescent="0.35">
      <c r="A5" s="3" t="s">
        <v>120</v>
      </c>
      <c r="B5" s="64" t="s">
        <v>121</v>
      </c>
      <c r="C5" s="7" t="s">
        <v>122</v>
      </c>
      <c r="D5" s="89" t="s">
        <v>763</v>
      </c>
      <c r="E5" s="89">
        <v>8</v>
      </c>
      <c r="F5" s="89">
        <v>23</v>
      </c>
      <c r="G5" s="89">
        <v>28</v>
      </c>
      <c r="H5" s="89">
        <v>4</v>
      </c>
      <c r="I5" s="92">
        <v>5</v>
      </c>
      <c r="J5" s="89">
        <f>SUM(E5:I9)</f>
        <v>68</v>
      </c>
      <c r="K5" s="5"/>
    </row>
    <row r="6" spans="1:12" x14ac:dyDescent="0.35">
      <c r="A6" s="3" t="s">
        <v>120</v>
      </c>
      <c r="B6" s="64" t="s">
        <v>121</v>
      </c>
      <c r="C6" s="7" t="s">
        <v>124</v>
      </c>
      <c r="D6" s="90"/>
      <c r="E6" s="90"/>
      <c r="F6" s="90"/>
      <c r="G6" s="90"/>
      <c r="H6" s="90"/>
      <c r="I6" s="93"/>
      <c r="J6" s="90"/>
      <c r="K6" s="5"/>
    </row>
    <row r="7" spans="1:12" x14ac:dyDescent="0.35">
      <c r="A7" s="3" t="s">
        <v>120</v>
      </c>
      <c r="B7" s="64" t="s">
        <v>121</v>
      </c>
      <c r="C7" s="7" t="s">
        <v>131</v>
      </c>
      <c r="D7" s="90"/>
      <c r="E7" s="90"/>
      <c r="F7" s="90"/>
      <c r="G7" s="90"/>
      <c r="H7" s="90"/>
      <c r="I7" s="93"/>
      <c r="J7" s="90"/>
      <c r="K7" s="5"/>
    </row>
    <row r="8" spans="1:12" x14ac:dyDescent="0.35">
      <c r="A8" s="3" t="s">
        <v>120</v>
      </c>
      <c r="B8" s="64" t="s">
        <v>121</v>
      </c>
      <c r="C8" s="7" t="s">
        <v>133</v>
      </c>
      <c r="D8" s="90"/>
      <c r="E8" s="90"/>
      <c r="F8" s="90"/>
      <c r="G8" s="90"/>
      <c r="H8" s="90"/>
      <c r="I8" s="93"/>
      <c r="J8" s="90"/>
      <c r="K8" s="5"/>
    </row>
    <row r="9" spans="1:12" x14ac:dyDescent="0.35">
      <c r="A9" s="3" t="s">
        <v>120</v>
      </c>
      <c r="B9" s="64" t="s">
        <v>121</v>
      </c>
      <c r="C9" s="7" t="s">
        <v>141</v>
      </c>
      <c r="D9" s="91"/>
      <c r="E9" s="91"/>
      <c r="F9" s="91"/>
      <c r="G9" s="91"/>
      <c r="H9" s="91"/>
      <c r="I9" s="94"/>
      <c r="J9" s="91"/>
      <c r="K9" s="5"/>
    </row>
    <row r="10" spans="1:12" x14ac:dyDescent="0.35">
      <c r="A10" s="3" t="s">
        <v>120</v>
      </c>
      <c r="B10" s="64" t="s">
        <v>121</v>
      </c>
      <c r="C10" s="9" t="s">
        <v>127</v>
      </c>
      <c r="D10" s="89" t="s">
        <v>764</v>
      </c>
      <c r="E10" s="89">
        <v>12</v>
      </c>
      <c r="F10" s="89">
        <v>29</v>
      </c>
      <c r="G10" s="89">
        <v>29</v>
      </c>
      <c r="H10" s="89">
        <v>5</v>
      </c>
      <c r="I10" s="92">
        <v>6</v>
      </c>
      <c r="J10" s="89">
        <f>SUM(E10:I13)</f>
        <v>81</v>
      </c>
      <c r="K10" s="5" t="s">
        <v>1156</v>
      </c>
      <c r="L10" s="73"/>
    </row>
    <row r="11" spans="1:12" x14ac:dyDescent="0.35">
      <c r="A11" s="3" t="s">
        <v>120</v>
      </c>
      <c r="B11" s="64" t="s">
        <v>121</v>
      </c>
      <c r="C11" s="9" t="s">
        <v>128</v>
      </c>
      <c r="D11" s="90"/>
      <c r="E11" s="90"/>
      <c r="F11" s="90"/>
      <c r="G11" s="90"/>
      <c r="H11" s="90"/>
      <c r="I11" s="93"/>
      <c r="J11" s="90"/>
      <c r="K11" s="5"/>
      <c r="L11" s="73"/>
    </row>
    <row r="12" spans="1:12" x14ac:dyDescent="0.35">
      <c r="A12" s="3" t="s">
        <v>120</v>
      </c>
      <c r="B12" s="64" t="s">
        <v>121</v>
      </c>
      <c r="C12" s="9" t="s">
        <v>132</v>
      </c>
      <c r="D12" s="90"/>
      <c r="E12" s="90"/>
      <c r="F12" s="90"/>
      <c r="G12" s="90"/>
      <c r="H12" s="90"/>
      <c r="I12" s="93"/>
      <c r="J12" s="90"/>
      <c r="K12" s="5"/>
      <c r="L12" s="73"/>
    </row>
    <row r="13" spans="1:12" x14ac:dyDescent="0.35">
      <c r="A13" s="3" t="s">
        <v>120</v>
      </c>
      <c r="B13" s="64" t="s">
        <v>121</v>
      </c>
      <c r="C13" s="9" t="s">
        <v>142</v>
      </c>
      <c r="D13" s="91"/>
      <c r="E13" s="91"/>
      <c r="F13" s="91"/>
      <c r="G13" s="91"/>
      <c r="H13" s="91"/>
      <c r="I13" s="94"/>
      <c r="J13" s="91"/>
      <c r="K13" s="5"/>
      <c r="L13" s="73"/>
    </row>
    <row r="14" spans="1:12" x14ac:dyDescent="0.35">
      <c r="A14" s="3" t="s">
        <v>120</v>
      </c>
      <c r="B14" s="64" t="s">
        <v>121</v>
      </c>
      <c r="C14" s="13" t="s">
        <v>20</v>
      </c>
      <c r="D14" s="89" t="s">
        <v>765</v>
      </c>
      <c r="E14" s="89">
        <v>11</v>
      </c>
      <c r="F14" s="89">
        <v>29</v>
      </c>
      <c r="G14" s="89">
        <v>24</v>
      </c>
      <c r="H14" s="89">
        <v>9</v>
      </c>
      <c r="I14" s="92">
        <v>6</v>
      </c>
      <c r="J14" s="89">
        <f>SUM(E14:I18)</f>
        <v>79</v>
      </c>
      <c r="K14" s="5" t="s">
        <v>1157</v>
      </c>
      <c r="L14" s="73"/>
    </row>
    <row r="15" spans="1:12" x14ac:dyDescent="0.35">
      <c r="A15" s="3" t="s">
        <v>120</v>
      </c>
      <c r="B15" s="64" t="s">
        <v>121</v>
      </c>
      <c r="C15" s="13" t="s">
        <v>126</v>
      </c>
      <c r="D15" s="90"/>
      <c r="E15" s="90"/>
      <c r="F15" s="90"/>
      <c r="G15" s="90"/>
      <c r="H15" s="90"/>
      <c r="I15" s="93"/>
      <c r="J15" s="90"/>
      <c r="K15" s="5"/>
      <c r="L15" s="73"/>
    </row>
    <row r="16" spans="1:12" x14ac:dyDescent="0.35">
      <c r="A16" s="3" t="s">
        <v>120</v>
      </c>
      <c r="B16" s="64" t="s">
        <v>121</v>
      </c>
      <c r="C16" s="13" t="s">
        <v>129</v>
      </c>
      <c r="D16" s="90"/>
      <c r="E16" s="90"/>
      <c r="F16" s="90"/>
      <c r="G16" s="90"/>
      <c r="H16" s="90"/>
      <c r="I16" s="93"/>
      <c r="J16" s="90"/>
      <c r="K16" s="5"/>
      <c r="L16" s="73"/>
    </row>
    <row r="17" spans="1:12" x14ac:dyDescent="0.35">
      <c r="A17" s="3" t="s">
        <v>120</v>
      </c>
      <c r="B17" s="64" t="s">
        <v>121</v>
      </c>
      <c r="C17" s="13" t="s">
        <v>140</v>
      </c>
      <c r="D17" s="90"/>
      <c r="E17" s="90"/>
      <c r="F17" s="90"/>
      <c r="G17" s="90"/>
      <c r="H17" s="90"/>
      <c r="I17" s="93"/>
      <c r="J17" s="90"/>
      <c r="K17" s="5"/>
      <c r="L17" s="73"/>
    </row>
    <row r="18" spans="1:12" x14ac:dyDescent="0.35">
      <c r="A18" s="3" t="s">
        <v>120</v>
      </c>
      <c r="B18" s="64" t="s">
        <v>121</v>
      </c>
      <c r="C18" s="13" t="s">
        <v>32</v>
      </c>
      <c r="D18" s="91"/>
      <c r="E18" s="91"/>
      <c r="F18" s="91"/>
      <c r="G18" s="91"/>
      <c r="H18" s="91"/>
      <c r="I18" s="94"/>
      <c r="J18" s="91"/>
      <c r="K18" s="5"/>
      <c r="L18" s="73"/>
    </row>
    <row r="19" spans="1:12" x14ac:dyDescent="0.35">
      <c r="A19" s="3" t="s">
        <v>120</v>
      </c>
      <c r="B19" s="64" t="s">
        <v>121</v>
      </c>
      <c r="C19" s="14" t="s">
        <v>123</v>
      </c>
      <c r="D19" s="89" t="s">
        <v>766</v>
      </c>
      <c r="E19" s="89">
        <v>12</v>
      </c>
      <c r="F19" s="89">
        <v>29</v>
      </c>
      <c r="G19" s="89">
        <v>27</v>
      </c>
      <c r="H19" s="89">
        <v>5</v>
      </c>
      <c r="I19" s="92">
        <v>7</v>
      </c>
      <c r="J19" s="89">
        <f>SUM(E19:I24)</f>
        <v>80</v>
      </c>
      <c r="K19" s="5" t="s">
        <v>1155</v>
      </c>
      <c r="L19" s="73"/>
    </row>
    <row r="20" spans="1:12" x14ac:dyDescent="0.35">
      <c r="A20" s="3" t="s">
        <v>120</v>
      </c>
      <c r="B20" s="64" t="s">
        <v>121</v>
      </c>
      <c r="C20" s="14" t="s">
        <v>124</v>
      </c>
      <c r="D20" s="90"/>
      <c r="E20" s="90"/>
      <c r="F20" s="90"/>
      <c r="G20" s="90"/>
      <c r="H20" s="90"/>
      <c r="I20" s="93"/>
      <c r="J20" s="90"/>
      <c r="K20" s="5"/>
      <c r="L20" s="73"/>
    </row>
    <row r="21" spans="1:12" x14ac:dyDescent="0.35">
      <c r="A21" s="3" t="s">
        <v>120</v>
      </c>
      <c r="B21" s="64" t="s">
        <v>121</v>
      </c>
      <c r="C21" s="14" t="s">
        <v>134</v>
      </c>
      <c r="D21" s="90"/>
      <c r="E21" s="90"/>
      <c r="F21" s="90"/>
      <c r="G21" s="90"/>
      <c r="H21" s="90"/>
      <c r="I21" s="93"/>
      <c r="J21" s="90"/>
      <c r="K21" s="5"/>
      <c r="L21" s="73"/>
    </row>
    <row r="22" spans="1:12" x14ac:dyDescent="0.35">
      <c r="A22" s="3" t="s">
        <v>120</v>
      </c>
      <c r="B22" s="64" t="s">
        <v>121</v>
      </c>
      <c r="C22" s="14" t="s">
        <v>135</v>
      </c>
      <c r="D22" s="90"/>
      <c r="E22" s="90"/>
      <c r="F22" s="90"/>
      <c r="G22" s="90"/>
      <c r="H22" s="90"/>
      <c r="I22" s="93"/>
      <c r="J22" s="90"/>
      <c r="K22" s="5"/>
      <c r="L22" s="73"/>
    </row>
    <row r="23" spans="1:12" x14ac:dyDescent="0.35">
      <c r="A23" s="3" t="s">
        <v>120</v>
      </c>
      <c r="B23" s="64" t="s">
        <v>121</v>
      </c>
      <c r="C23" s="14" t="s">
        <v>139</v>
      </c>
      <c r="D23" s="90"/>
      <c r="E23" s="90"/>
      <c r="F23" s="90"/>
      <c r="G23" s="90"/>
      <c r="H23" s="90"/>
      <c r="I23" s="93"/>
      <c r="J23" s="90"/>
      <c r="K23" s="5"/>
      <c r="L23" s="73"/>
    </row>
    <row r="24" spans="1:12" x14ac:dyDescent="0.35">
      <c r="A24" s="3" t="s">
        <v>120</v>
      </c>
      <c r="B24" s="64" t="s">
        <v>121</v>
      </c>
      <c r="C24" s="14" t="s">
        <v>99</v>
      </c>
      <c r="D24" s="91"/>
      <c r="E24" s="91"/>
      <c r="F24" s="91"/>
      <c r="G24" s="91"/>
      <c r="H24" s="91"/>
      <c r="I24" s="94"/>
      <c r="J24" s="91"/>
      <c r="K24" s="5"/>
      <c r="L24" s="73"/>
    </row>
    <row r="25" spans="1:12" x14ac:dyDescent="0.35">
      <c r="A25" s="3" t="s">
        <v>120</v>
      </c>
      <c r="B25" s="64" t="s">
        <v>121</v>
      </c>
      <c r="C25" s="18" t="s">
        <v>125</v>
      </c>
      <c r="D25" s="102" t="s">
        <v>767</v>
      </c>
      <c r="E25" s="89">
        <v>10</v>
      </c>
      <c r="F25" s="89">
        <v>29</v>
      </c>
      <c r="G25" s="89">
        <v>26.5</v>
      </c>
      <c r="H25" s="89">
        <v>4</v>
      </c>
      <c r="I25" s="92">
        <v>5</v>
      </c>
      <c r="J25" s="89">
        <f>SUM(E25:I27)</f>
        <v>74.5</v>
      </c>
      <c r="K25" s="5"/>
    </row>
    <row r="26" spans="1:12" x14ac:dyDescent="0.35">
      <c r="A26" s="3" t="s">
        <v>120</v>
      </c>
      <c r="B26" s="64" t="s">
        <v>121</v>
      </c>
      <c r="C26" s="18" t="s">
        <v>98</v>
      </c>
      <c r="D26" s="102"/>
      <c r="E26" s="90"/>
      <c r="F26" s="90"/>
      <c r="G26" s="90"/>
      <c r="H26" s="90"/>
      <c r="I26" s="93"/>
      <c r="J26" s="90"/>
      <c r="K26" s="5"/>
    </row>
    <row r="27" spans="1:12" x14ac:dyDescent="0.35">
      <c r="A27" s="3" t="s">
        <v>120</v>
      </c>
      <c r="B27" s="64" t="s">
        <v>121</v>
      </c>
      <c r="C27" s="18" t="s">
        <v>138</v>
      </c>
      <c r="D27" s="102"/>
      <c r="E27" s="91"/>
      <c r="F27" s="91"/>
      <c r="G27" s="91"/>
      <c r="H27" s="91"/>
      <c r="I27" s="94"/>
      <c r="J27" s="91"/>
      <c r="K27" s="5"/>
    </row>
    <row r="28" spans="1:12" x14ac:dyDescent="0.35">
      <c r="A28" s="3" t="s">
        <v>120</v>
      </c>
      <c r="B28" s="15" t="s">
        <v>121</v>
      </c>
      <c r="C28" s="3" t="s">
        <v>143</v>
      </c>
      <c r="D28" s="7" t="s">
        <v>768</v>
      </c>
      <c r="E28" s="7"/>
      <c r="F28" s="7"/>
      <c r="G28" s="7"/>
      <c r="H28" s="7"/>
      <c r="I28" s="7"/>
      <c r="J28" s="3" t="e">
        <f>#REF!+#REF!+#REF!+#REF!+#REF!+#REF!+#REF!</f>
        <v>#REF!</v>
      </c>
      <c r="K28" s="5"/>
    </row>
  </sheetData>
  <mergeCells count="42">
    <mergeCell ref="J19:J24"/>
    <mergeCell ref="D25:D27"/>
    <mergeCell ref="E25:E27"/>
    <mergeCell ref="F25:F27"/>
    <mergeCell ref="G25:G27"/>
    <mergeCell ref="H25:H27"/>
    <mergeCell ref="I25:I27"/>
    <mergeCell ref="J25:J27"/>
    <mergeCell ref="D19:D24"/>
    <mergeCell ref="E19:E24"/>
    <mergeCell ref="F19:F24"/>
    <mergeCell ref="G19:G24"/>
    <mergeCell ref="H19:H24"/>
    <mergeCell ref="I19:I24"/>
    <mergeCell ref="J10:J13"/>
    <mergeCell ref="D14:D18"/>
    <mergeCell ref="E14:E18"/>
    <mergeCell ref="F14:F18"/>
    <mergeCell ref="G14:G18"/>
    <mergeCell ref="H14:H18"/>
    <mergeCell ref="I14:I18"/>
    <mergeCell ref="J14:J18"/>
    <mergeCell ref="D10:D13"/>
    <mergeCell ref="E10:E13"/>
    <mergeCell ref="F10:F13"/>
    <mergeCell ref="G10:G13"/>
    <mergeCell ref="H10:H13"/>
    <mergeCell ref="I10:I13"/>
    <mergeCell ref="J1:J4"/>
    <mergeCell ref="D5:D9"/>
    <mergeCell ref="E5:E9"/>
    <mergeCell ref="F5:F9"/>
    <mergeCell ref="G5:G9"/>
    <mergeCell ref="H5:H9"/>
    <mergeCell ref="I5:I9"/>
    <mergeCell ref="J5:J9"/>
    <mergeCell ref="D1:D4"/>
    <mergeCell ref="E1:E4"/>
    <mergeCell ref="F1:F4"/>
    <mergeCell ref="G1:G4"/>
    <mergeCell ref="H1:H4"/>
    <mergeCell ref="I1:I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F0D296-F535-4AAA-B42D-7A66B0D7A945}">
  <dimension ref="A1:K24"/>
  <sheetViews>
    <sheetView workbookViewId="0">
      <selection activeCell="C28" sqref="C28"/>
    </sheetView>
  </sheetViews>
  <sheetFormatPr baseColWidth="10" defaultRowHeight="14.5" x14ac:dyDescent="0.35"/>
  <cols>
    <col min="1" max="1" width="15.26953125" customWidth="1"/>
    <col min="2" max="2" width="29.7265625" customWidth="1"/>
    <col min="11" max="11" width="29.7265625" customWidth="1"/>
  </cols>
  <sheetData>
    <row r="1" spans="1:11" x14ac:dyDescent="0.35">
      <c r="A1" s="3" t="s">
        <v>729</v>
      </c>
      <c r="B1" s="24" t="s">
        <v>730</v>
      </c>
      <c r="C1" s="39" t="s">
        <v>321</v>
      </c>
      <c r="D1" s="89" t="s">
        <v>924</v>
      </c>
      <c r="E1" s="89">
        <v>12</v>
      </c>
      <c r="F1" s="89">
        <v>19</v>
      </c>
      <c r="G1" s="89">
        <v>27</v>
      </c>
      <c r="H1" s="89">
        <v>3</v>
      </c>
      <c r="I1" s="92">
        <v>1</v>
      </c>
      <c r="J1" s="89">
        <f>SUM(E1:I3)</f>
        <v>62</v>
      </c>
      <c r="K1" s="5"/>
    </row>
    <row r="2" spans="1:11" x14ac:dyDescent="0.35">
      <c r="A2" s="3" t="s">
        <v>729</v>
      </c>
      <c r="B2" s="24" t="s">
        <v>730</v>
      </c>
      <c r="C2" s="39" t="s">
        <v>379</v>
      </c>
      <c r="D2" s="90"/>
      <c r="E2" s="90"/>
      <c r="F2" s="90"/>
      <c r="G2" s="90"/>
      <c r="H2" s="90"/>
      <c r="I2" s="93"/>
      <c r="J2" s="90"/>
      <c r="K2" s="5"/>
    </row>
    <row r="3" spans="1:11" x14ac:dyDescent="0.35">
      <c r="A3" s="3" t="s">
        <v>729</v>
      </c>
      <c r="B3" s="24" t="s">
        <v>730</v>
      </c>
      <c r="C3" s="39" t="s">
        <v>619</v>
      </c>
      <c r="D3" s="91"/>
      <c r="E3" s="91"/>
      <c r="F3" s="91"/>
      <c r="G3" s="91"/>
      <c r="H3" s="91"/>
      <c r="I3" s="94"/>
      <c r="J3" s="91"/>
      <c r="K3" s="5"/>
    </row>
    <row r="4" spans="1:11" x14ac:dyDescent="0.35">
      <c r="A4" s="3" t="s">
        <v>729</v>
      </c>
      <c r="B4" s="24" t="s">
        <v>730</v>
      </c>
      <c r="C4" s="28" t="s">
        <v>50</v>
      </c>
      <c r="D4" s="89" t="s">
        <v>925</v>
      </c>
      <c r="E4" s="89">
        <v>10</v>
      </c>
      <c r="F4" s="89">
        <v>29</v>
      </c>
      <c r="G4" s="89">
        <v>23.5</v>
      </c>
      <c r="H4" s="89">
        <v>10</v>
      </c>
      <c r="I4" s="92">
        <v>4</v>
      </c>
      <c r="J4" s="89">
        <f>SUM(E4:I6)</f>
        <v>76.5</v>
      </c>
      <c r="K4" s="5" t="s">
        <v>1156</v>
      </c>
    </row>
    <row r="5" spans="1:11" x14ac:dyDescent="0.35">
      <c r="A5" s="3" t="s">
        <v>729</v>
      </c>
      <c r="B5" s="24" t="s">
        <v>730</v>
      </c>
      <c r="C5" s="28" t="s">
        <v>50</v>
      </c>
      <c r="D5" s="90"/>
      <c r="E5" s="90"/>
      <c r="F5" s="90"/>
      <c r="G5" s="90"/>
      <c r="H5" s="90"/>
      <c r="I5" s="93"/>
      <c r="J5" s="90"/>
      <c r="K5" s="5"/>
    </row>
    <row r="6" spans="1:11" x14ac:dyDescent="0.35">
      <c r="A6" s="3" t="s">
        <v>729</v>
      </c>
      <c r="B6" s="24" t="s">
        <v>730</v>
      </c>
      <c r="C6" s="28" t="s">
        <v>20</v>
      </c>
      <c r="D6" s="91"/>
      <c r="E6" s="91"/>
      <c r="F6" s="91"/>
      <c r="G6" s="91"/>
      <c r="H6" s="91"/>
      <c r="I6" s="94"/>
      <c r="J6" s="91"/>
      <c r="K6" s="5"/>
    </row>
    <row r="7" spans="1:11" x14ac:dyDescent="0.35">
      <c r="A7" s="3" t="s">
        <v>729</v>
      </c>
      <c r="B7" s="24" t="s">
        <v>730</v>
      </c>
      <c r="C7" s="18" t="s">
        <v>732</v>
      </c>
      <c r="D7" s="102" t="s">
        <v>926</v>
      </c>
      <c r="E7" s="89">
        <v>8</v>
      </c>
      <c r="F7" s="89">
        <v>22</v>
      </c>
      <c r="G7" s="89">
        <v>21.5</v>
      </c>
      <c r="H7" s="89">
        <v>8</v>
      </c>
      <c r="I7" s="92">
        <v>2</v>
      </c>
      <c r="J7" s="89">
        <f>SUM(E7:I8)</f>
        <v>61.5</v>
      </c>
      <c r="K7" s="5"/>
    </row>
    <row r="8" spans="1:11" x14ac:dyDescent="0.35">
      <c r="A8" s="3" t="s">
        <v>729</v>
      </c>
      <c r="B8" s="24" t="s">
        <v>730</v>
      </c>
      <c r="C8" s="18" t="s">
        <v>418</v>
      </c>
      <c r="D8" s="102"/>
      <c r="E8" s="91"/>
      <c r="F8" s="91"/>
      <c r="G8" s="91"/>
      <c r="H8" s="91"/>
      <c r="I8" s="94"/>
      <c r="J8" s="91"/>
      <c r="K8" s="5"/>
    </row>
    <row r="9" spans="1:11" x14ac:dyDescent="0.35">
      <c r="A9" s="3" t="s">
        <v>729</v>
      </c>
      <c r="B9" s="24" t="s">
        <v>730</v>
      </c>
      <c r="C9" s="11" t="s">
        <v>546</v>
      </c>
      <c r="D9" s="89" t="s">
        <v>927</v>
      </c>
      <c r="E9" s="89">
        <v>10</v>
      </c>
      <c r="F9" s="89">
        <v>27</v>
      </c>
      <c r="G9" s="89">
        <v>29</v>
      </c>
      <c r="H9" s="89">
        <v>10</v>
      </c>
      <c r="I9" s="92">
        <v>5</v>
      </c>
      <c r="J9" s="89">
        <f>SUM(E9:I11)</f>
        <v>81</v>
      </c>
      <c r="K9" s="5" t="s">
        <v>1155</v>
      </c>
    </row>
    <row r="10" spans="1:11" x14ac:dyDescent="0.35">
      <c r="A10" s="3" t="s">
        <v>729</v>
      </c>
      <c r="B10" s="24" t="s">
        <v>730</v>
      </c>
      <c r="C10" s="11" t="s">
        <v>328</v>
      </c>
      <c r="D10" s="90"/>
      <c r="E10" s="90"/>
      <c r="F10" s="90"/>
      <c r="G10" s="90"/>
      <c r="H10" s="90"/>
      <c r="I10" s="93"/>
      <c r="J10" s="90"/>
      <c r="K10" s="5"/>
    </row>
    <row r="11" spans="1:11" x14ac:dyDescent="0.35">
      <c r="A11" s="3" t="s">
        <v>729</v>
      </c>
      <c r="B11" s="24" t="s">
        <v>730</v>
      </c>
      <c r="C11" s="11" t="s">
        <v>399</v>
      </c>
      <c r="D11" s="91"/>
      <c r="E11" s="91"/>
      <c r="F11" s="91"/>
      <c r="G11" s="91"/>
      <c r="H11" s="91"/>
      <c r="I11" s="94"/>
      <c r="J11" s="91"/>
      <c r="K11" s="5"/>
    </row>
    <row r="12" spans="1:11" x14ac:dyDescent="0.35">
      <c r="A12" s="3" t="s">
        <v>729</v>
      </c>
      <c r="B12" s="24" t="s">
        <v>730</v>
      </c>
      <c r="C12" s="45" t="s">
        <v>429</v>
      </c>
      <c r="D12" s="89" t="s">
        <v>928</v>
      </c>
      <c r="E12" s="89">
        <v>12</v>
      </c>
      <c r="F12" s="89">
        <v>25</v>
      </c>
      <c r="G12" s="89">
        <v>25</v>
      </c>
      <c r="H12" s="89">
        <v>3</v>
      </c>
      <c r="I12" s="92">
        <v>2</v>
      </c>
      <c r="J12" s="89">
        <f t="shared" ref="J12" si="0">SUM(E12:I14)</f>
        <v>67</v>
      </c>
      <c r="K12" s="5"/>
    </row>
    <row r="13" spans="1:11" x14ac:dyDescent="0.35">
      <c r="A13" s="3" t="s">
        <v>729</v>
      </c>
      <c r="B13" s="24" t="s">
        <v>730</v>
      </c>
      <c r="C13" s="45" t="s">
        <v>733</v>
      </c>
      <c r="D13" s="90"/>
      <c r="E13" s="90"/>
      <c r="F13" s="90"/>
      <c r="G13" s="90"/>
      <c r="H13" s="90"/>
      <c r="I13" s="93"/>
      <c r="J13" s="90"/>
      <c r="K13" s="5"/>
    </row>
    <row r="14" spans="1:11" x14ac:dyDescent="0.35">
      <c r="A14" s="3" t="s">
        <v>729</v>
      </c>
      <c r="B14" s="24" t="s">
        <v>730</v>
      </c>
      <c r="C14" s="45" t="s">
        <v>736</v>
      </c>
      <c r="D14" s="91"/>
      <c r="E14" s="91"/>
      <c r="F14" s="91"/>
      <c r="G14" s="91"/>
      <c r="H14" s="91"/>
      <c r="I14" s="94"/>
      <c r="J14" s="91"/>
      <c r="K14" s="5"/>
    </row>
    <row r="15" spans="1:11" x14ac:dyDescent="0.35">
      <c r="A15" s="3" t="s">
        <v>729</v>
      </c>
      <c r="B15" s="24" t="s">
        <v>730</v>
      </c>
      <c r="C15" s="31" t="s">
        <v>731</v>
      </c>
      <c r="D15" s="89" t="s">
        <v>929</v>
      </c>
      <c r="E15" s="89">
        <v>10</v>
      </c>
      <c r="F15" s="89">
        <v>25</v>
      </c>
      <c r="G15" s="89">
        <v>23</v>
      </c>
      <c r="H15" s="89">
        <v>4</v>
      </c>
      <c r="I15" s="92">
        <v>7.5</v>
      </c>
      <c r="J15" s="89">
        <f t="shared" ref="J15" si="1">SUM(E15:I17)</f>
        <v>69.5</v>
      </c>
      <c r="K15" s="5" t="s">
        <v>1158</v>
      </c>
    </row>
    <row r="16" spans="1:11" x14ac:dyDescent="0.35">
      <c r="A16" s="3" t="s">
        <v>729</v>
      </c>
      <c r="B16" s="24" t="s">
        <v>730</v>
      </c>
      <c r="C16" s="31" t="s">
        <v>163</v>
      </c>
      <c r="D16" s="90"/>
      <c r="E16" s="90"/>
      <c r="F16" s="90"/>
      <c r="G16" s="90"/>
      <c r="H16" s="90"/>
      <c r="I16" s="93"/>
      <c r="J16" s="90"/>
      <c r="K16" s="5"/>
    </row>
    <row r="17" spans="1:11" x14ac:dyDescent="0.35">
      <c r="A17" s="3" t="s">
        <v>729</v>
      </c>
      <c r="B17" s="24" t="s">
        <v>730</v>
      </c>
      <c r="C17" s="31" t="s">
        <v>317</v>
      </c>
      <c r="D17" s="91"/>
      <c r="E17" s="91"/>
      <c r="F17" s="91"/>
      <c r="G17" s="91"/>
      <c r="H17" s="91"/>
      <c r="I17" s="94"/>
      <c r="J17" s="91"/>
      <c r="K17" s="5"/>
    </row>
    <row r="18" spans="1:11" x14ac:dyDescent="0.35">
      <c r="A18" s="3" t="s">
        <v>729</v>
      </c>
      <c r="B18" s="24" t="s">
        <v>730</v>
      </c>
      <c r="C18" s="29" t="s">
        <v>224</v>
      </c>
      <c r="D18" s="89" t="s">
        <v>930</v>
      </c>
      <c r="E18" s="89">
        <v>6</v>
      </c>
      <c r="F18" s="89">
        <v>25</v>
      </c>
      <c r="G18" s="89">
        <v>24</v>
      </c>
      <c r="H18" s="89">
        <v>0</v>
      </c>
      <c r="I18" s="92">
        <v>3</v>
      </c>
      <c r="J18" s="89">
        <f t="shared" ref="J18" si="2">SUM(E18:I20)</f>
        <v>58</v>
      </c>
      <c r="K18" s="5"/>
    </row>
    <row r="19" spans="1:11" x14ac:dyDescent="0.35">
      <c r="A19" s="3" t="s">
        <v>729</v>
      </c>
      <c r="B19" s="24" t="s">
        <v>730</v>
      </c>
      <c r="C19" s="29" t="s">
        <v>734</v>
      </c>
      <c r="D19" s="90"/>
      <c r="E19" s="90"/>
      <c r="F19" s="90"/>
      <c r="G19" s="90"/>
      <c r="H19" s="90"/>
      <c r="I19" s="93"/>
      <c r="J19" s="90"/>
      <c r="K19" s="5"/>
    </row>
    <row r="20" spans="1:11" x14ac:dyDescent="0.35">
      <c r="A20" s="3" t="s">
        <v>729</v>
      </c>
      <c r="B20" s="24" t="s">
        <v>730</v>
      </c>
      <c r="C20" s="29" t="s">
        <v>59</v>
      </c>
      <c r="D20" s="91"/>
      <c r="E20" s="91"/>
      <c r="F20" s="91"/>
      <c r="G20" s="91"/>
      <c r="H20" s="91"/>
      <c r="I20" s="94"/>
      <c r="J20" s="91"/>
      <c r="K20" s="5"/>
    </row>
    <row r="21" spans="1:11" x14ac:dyDescent="0.35">
      <c r="A21" s="3" t="s">
        <v>729</v>
      </c>
      <c r="B21" s="24" t="s">
        <v>730</v>
      </c>
      <c r="C21" s="6" t="s">
        <v>714</v>
      </c>
      <c r="D21" s="89" t="s">
        <v>931</v>
      </c>
      <c r="E21" s="89">
        <v>11</v>
      </c>
      <c r="F21" s="89">
        <v>21</v>
      </c>
      <c r="G21" s="89">
        <v>16.5</v>
      </c>
      <c r="H21" s="89">
        <v>6</v>
      </c>
      <c r="I21" s="92">
        <v>3</v>
      </c>
      <c r="J21" s="89">
        <f t="shared" ref="J21" si="3">SUM(E21:I23)</f>
        <v>57.5</v>
      </c>
      <c r="K21" s="5"/>
    </row>
    <row r="22" spans="1:11" x14ac:dyDescent="0.35">
      <c r="A22" s="3" t="s">
        <v>729</v>
      </c>
      <c r="B22" s="24" t="s">
        <v>730</v>
      </c>
      <c r="C22" s="6" t="s">
        <v>323</v>
      </c>
      <c r="D22" s="90"/>
      <c r="E22" s="90"/>
      <c r="F22" s="90"/>
      <c r="G22" s="90"/>
      <c r="H22" s="90"/>
      <c r="I22" s="93"/>
      <c r="J22" s="90"/>
      <c r="K22" s="5"/>
    </row>
    <row r="23" spans="1:11" x14ac:dyDescent="0.35">
      <c r="A23" s="3" t="s">
        <v>729</v>
      </c>
      <c r="B23" s="24" t="s">
        <v>730</v>
      </c>
      <c r="C23" s="6" t="s">
        <v>122</v>
      </c>
      <c r="D23" s="91"/>
      <c r="E23" s="91"/>
      <c r="F23" s="91"/>
      <c r="G23" s="91"/>
      <c r="H23" s="91"/>
      <c r="I23" s="94"/>
      <c r="J23" s="91"/>
      <c r="K23" s="5"/>
    </row>
    <row r="24" spans="1:11" x14ac:dyDescent="0.35">
      <c r="A24" s="3" t="s">
        <v>729</v>
      </c>
      <c r="B24" s="3" t="s">
        <v>730</v>
      </c>
      <c r="C24" s="3" t="s">
        <v>735</v>
      </c>
      <c r="D24" s="7" t="s">
        <v>768</v>
      </c>
      <c r="E24" s="7"/>
      <c r="F24" s="7"/>
      <c r="G24" s="7"/>
      <c r="H24" s="7"/>
      <c r="I24" s="7"/>
      <c r="J24" s="3" t="e">
        <f>#REF!+#REF!+#REF!+#REF!+#REF!+#REF!+#REF!</f>
        <v>#REF!</v>
      </c>
      <c r="K24" s="5"/>
    </row>
  </sheetData>
  <mergeCells count="56">
    <mergeCell ref="J18:J20"/>
    <mergeCell ref="D21:D23"/>
    <mergeCell ref="E21:E23"/>
    <mergeCell ref="F21:F23"/>
    <mergeCell ref="G21:G23"/>
    <mergeCell ref="H21:H23"/>
    <mergeCell ref="I21:I23"/>
    <mergeCell ref="J21:J23"/>
    <mergeCell ref="D18:D20"/>
    <mergeCell ref="E18:E20"/>
    <mergeCell ref="F18:F20"/>
    <mergeCell ref="G18:G20"/>
    <mergeCell ref="H18:H20"/>
    <mergeCell ref="I18:I20"/>
    <mergeCell ref="J12:J14"/>
    <mergeCell ref="D15:D17"/>
    <mergeCell ref="E15:E17"/>
    <mergeCell ref="F15:F17"/>
    <mergeCell ref="G15:G17"/>
    <mergeCell ref="H15:H17"/>
    <mergeCell ref="I15:I17"/>
    <mergeCell ref="J15:J17"/>
    <mergeCell ref="D12:D14"/>
    <mergeCell ref="E12:E14"/>
    <mergeCell ref="F12:F14"/>
    <mergeCell ref="G12:G14"/>
    <mergeCell ref="H12:H14"/>
    <mergeCell ref="I12:I14"/>
    <mergeCell ref="J7:J8"/>
    <mergeCell ref="D9:D11"/>
    <mergeCell ref="E9:E11"/>
    <mergeCell ref="F9:F11"/>
    <mergeCell ref="G9:G11"/>
    <mergeCell ref="H9:H11"/>
    <mergeCell ref="I9:I11"/>
    <mergeCell ref="J9:J11"/>
    <mergeCell ref="D7:D8"/>
    <mergeCell ref="E7:E8"/>
    <mergeCell ref="F7:F8"/>
    <mergeCell ref="G7:G8"/>
    <mergeCell ref="H7:H8"/>
    <mergeCell ref="I7:I8"/>
    <mergeCell ref="J1:J3"/>
    <mergeCell ref="D4:D6"/>
    <mergeCell ref="E4:E6"/>
    <mergeCell ref="F4:F6"/>
    <mergeCell ref="G4:G6"/>
    <mergeCell ref="H4:H6"/>
    <mergeCell ref="I4:I6"/>
    <mergeCell ref="J4:J6"/>
    <mergeCell ref="D1:D3"/>
    <mergeCell ref="E1:E3"/>
    <mergeCell ref="F1:F3"/>
    <mergeCell ref="G1:G3"/>
    <mergeCell ref="H1:H3"/>
    <mergeCell ref="I1:I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C6115-4EF8-4460-8B67-D6CD199041A7}">
  <dimension ref="A1:K41"/>
  <sheetViews>
    <sheetView topLeftCell="A16" workbookViewId="0">
      <selection activeCell="K15" sqref="K15"/>
    </sheetView>
  </sheetViews>
  <sheetFormatPr baseColWidth="10" defaultRowHeight="14.5" x14ac:dyDescent="0.35"/>
  <cols>
    <col min="2" max="2" width="26.81640625" customWidth="1"/>
  </cols>
  <sheetData>
    <row r="1" spans="1:11" x14ac:dyDescent="0.35">
      <c r="A1" s="3" t="s">
        <v>545</v>
      </c>
      <c r="B1" s="24" t="s">
        <v>873</v>
      </c>
      <c r="C1" s="42" t="s">
        <v>239</v>
      </c>
      <c r="D1" s="89" t="s">
        <v>874</v>
      </c>
      <c r="E1" s="89">
        <v>11</v>
      </c>
      <c r="F1" s="89">
        <v>29</v>
      </c>
      <c r="G1" s="89">
        <v>24.5</v>
      </c>
      <c r="H1" s="89">
        <v>8</v>
      </c>
      <c r="I1" s="92">
        <v>10</v>
      </c>
      <c r="J1" s="89">
        <f>SUM(E1:I3)</f>
        <v>82.5</v>
      </c>
      <c r="K1" t="s">
        <v>1155</v>
      </c>
    </row>
    <row r="2" spans="1:11" x14ac:dyDescent="0.35">
      <c r="A2" s="3" t="s">
        <v>545</v>
      </c>
      <c r="B2" s="24" t="s">
        <v>873</v>
      </c>
      <c r="C2" s="42" t="s">
        <v>126</v>
      </c>
      <c r="D2" s="90"/>
      <c r="E2" s="90"/>
      <c r="F2" s="90"/>
      <c r="G2" s="90"/>
      <c r="H2" s="90"/>
      <c r="I2" s="93"/>
      <c r="J2" s="90"/>
    </row>
    <row r="3" spans="1:11" x14ac:dyDescent="0.35">
      <c r="A3" s="3" t="s">
        <v>545</v>
      </c>
      <c r="B3" s="24" t="s">
        <v>873</v>
      </c>
      <c r="C3" s="42" t="s">
        <v>167</v>
      </c>
      <c r="D3" s="91"/>
      <c r="E3" s="91"/>
      <c r="F3" s="91"/>
      <c r="G3" s="91"/>
      <c r="H3" s="91"/>
      <c r="I3" s="94"/>
      <c r="J3" s="91"/>
    </row>
    <row r="4" spans="1:11" x14ac:dyDescent="0.35">
      <c r="A4" s="3" t="s">
        <v>545</v>
      </c>
      <c r="B4" s="24" t="s">
        <v>873</v>
      </c>
      <c r="C4" s="48" t="s">
        <v>551</v>
      </c>
      <c r="D4" s="89" t="s">
        <v>875</v>
      </c>
      <c r="E4" s="89">
        <v>8</v>
      </c>
      <c r="F4" s="89">
        <v>25</v>
      </c>
      <c r="G4" s="89">
        <v>26.5</v>
      </c>
      <c r="H4" s="89">
        <v>9</v>
      </c>
      <c r="I4" s="92">
        <v>10</v>
      </c>
      <c r="J4" s="89">
        <f>SUM(E4:I6)</f>
        <v>78.5</v>
      </c>
      <c r="K4" t="s">
        <v>1156</v>
      </c>
    </row>
    <row r="5" spans="1:11" x14ac:dyDescent="0.35">
      <c r="A5" s="3" t="s">
        <v>545</v>
      </c>
      <c r="B5" s="24" t="s">
        <v>873</v>
      </c>
      <c r="C5" s="48" t="s">
        <v>317</v>
      </c>
      <c r="D5" s="90"/>
      <c r="E5" s="90"/>
      <c r="F5" s="90"/>
      <c r="G5" s="90"/>
      <c r="H5" s="90"/>
      <c r="I5" s="93"/>
      <c r="J5" s="90"/>
    </row>
    <row r="6" spans="1:11" x14ac:dyDescent="0.35">
      <c r="A6" s="3" t="s">
        <v>545</v>
      </c>
      <c r="B6" s="24" t="s">
        <v>873</v>
      </c>
      <c r="C6" s="48" t="s">
        <v>80</v>
      </c>
      <c r="D6" s="91"/>
      <c r="E6" s="91"/>
      <c r="F6" s="91"/>
      <c r="G6" s="91"/>
      <c r="H6" s="91"/>
      <c r="I6" s="94"/>
      <c r="J6" s="91"/>
    </row>
    <row r="7" spans="1:11" x14ac:dyDescent="0.35">
      <c r="A7" s="3" t="s">
        <v>545</v>
      </c>
      <c r="B7" s="24" t="s">
        <v>873</v>
      </c>
      <c r="C7" s="47" t="s">
        <v>376</v>
      </c>
      <c r="D7" s="89" t="s">
        <v>876</v>
      </c>
      <c r="E7" s="89">
        <v>10</v>
      </c>
      <c r="F7" s="89">
        <v>23</v>
      </c>
      <c r="G7" s="89">
        <v>27</v>
      </c>
      <c r="H7" s="89">
        <v>8</v>
      </c>
      <c r="I7" s="92">
        <v>5</v>
      </c>
      <c r="J7" s="89">
        <f>SUM(E7:I10)</f>
        <v>73</v>
      </c>
    </row>
    <row r="8" spans="1:11" x14ac:dyDescent="0.35">
      <c r="A8" s="3" t="s">
        <v>545</v>
      </c>
      <c r="B8" s="24" t="s">
        <v>873</v>
      </c>
      <c r="C8" s="47" t="s">
        <v>561</v>
      </c>
      <c r="D8" s="90"/>
      <c r="E8" s="90"/>
      <c r="F8" s="90"/>
      <c r="G8" s="90"/>
      <c r="H8" s="90"/>
      <c r="I8" s="93"/>
      <c r="J8" s="90"/>
    </row>
    <row r="9" spans="1:11" x14ac:dyDescent="0.35">
      <c r="A9" s="3" t="s">
        <v>545</v>
      </c>
      <c r="B9" s="24" t="s">
        <v>873</v>
      </c>
      <c r="C9" s="47" t="s">
        <v>564</v>
      </c>
      <c r="D9" s="90"/>
      <c r="E9" s="90"/>
      <c r="F9" s="90"/>
      <c r="G9" s="90"/>
      <c r="H9" s="90"/>
      <c r="I9" s="93"/>
      <c r="J9" s="90"/>
    </row>
    <row r="10" spans="1:11" x14ac:dyDescent="0.35">
      <c r="A10" s="3" t="s">
        <v>545</v>
      </c>
      <c r="B10" s="24" t="s">
        <v>873</v>
      </c>
      <c r="C10" s="47" t="s">
        <v>438</v>
      </c>
      <c r="D10" s="91"/>
      <c r="E10" s="91"/>
      <c r="F10" s="91"/>
      <c r="G10" s="91"/>
      <c r="H10" s="91"/>
      <c r="I10" s="94"/>
      <c r="J10" s="91"/>
    </row>
    <row r="11" spans="1:11" x14ac:dyDescent="0.35">
      <c r="A11" s="3" t="s">
        <v>545</v>
      </c>
      <c r="B11" s="24" t="s">
        <v>873</v>
      </c>
      <c r="C11" s="40" t="s">
        <v>367</v>
      </c>
      <c r="D11" s="89" t="s">
        <v>877</v>
      </c>
      <c r="E11" s="89">
        <v>12</v>
      </c>
      <c r="F11" s="89">
        <v>25</v>
      </c>
      <c r="G11" s="89">
        <v>29</v>
      </c>
      <c r="H11" s="89">
        <v>9</v>
      </c>
      <c r="I11" s="92">
        <v>11</v>
      </c>
      <c r="J11" s="89">
        <f t="shared" ref="J11" si="0">SUM(E11:I14)</f>
        <v>86</v>
      </c>
      <c r="K11" t="s">
        <v>1159</v>
      </c>
    </row>
    <row r="12" spans="1:11" x14ac:dyDescent="0.35">
      <c r="A12" s="3" t="s">
        <v>545</v>
      </c>
      <c r="B12" s="24" t="s">
        <v>873</v>
      </c>
      <c r="C12" s="40" t="s">
        <v>562</v>
      </c>
      <c r="D12" s="90"/>
      <c r="E12" s="90"/>
      <c r="F12" s="90"/>
      <c r="G12" s="90"/>
      <c r="H12" s="90"/>
      <c r="I12" s="93"/>
      <c r="J12" s="90"/>
    </row>
    <row r="13" spans="1:11" x14ac:dyDescent="0.35">
      <c r="A13" s="3" t="s">
        <v>545</v>
      </c>
      <c r="B13" s="24" t="s">
        <v>873</v>
      </c>
      <c r="C13" s="40" t="s">
        <v>563</v>
      </c>
      <c r="D13" s="90"/>
      <c r="E13" s="90"/>
      <c r="F13" s="90"/>
      <c r="G13" s="90"/>
      <c r="H13" s="90"/>
      <c r="I13" s="93"/>
      <c r="J13" s="90"/>
    </row>
    <row r="14" spans="1:11" x14ac:dyDescent="0.35">
      <c r="A14" s="3" t="s">
        <v>545</v>
      </c>
      <c r="B14" s="24" t="s">
        <v>873</v>
      </c>
      <c r="C14" s="40" t="s">
        <v>565</v>
      </c>
      <c r="D14" s="91"/>
      <c r="E14" s="91"/>
      <c r="F14" s="91"/>
      <c r="G14" s="91"/>
      <c r="H14" s="91"/>
      <c r="I14" s="94"/>
      <c r="J14" s="91"/>
    </row>
    <row r="15" spans="1:11" x14ac:dyDescent="0.35">
      <c r="A15" s="3" t="s">
        <v>545</v>
      </c>
      <c r="B15" s="24" t="s">
        <v>873</v>
      </c>
      <c r="C15" s="20" t="s">
        <v>546</v>
      </c>
      <c r="D15" s="89" t="s">
        <v>878</v>
      </c>
      <c r="E15" s="89">
        <v>12</v>
      </c>
      <c r="F15" s="89">
        <v>23</v>
      </c>
      <c r="G15" s="89">
        <v>26</v>
      </c>
      <c r="H15" s="89">
        <v>10</v>
      </c>
      <c r="I15" s="92">
        <v>5</v>
      </c>
      <c r="J15" s="89">
        <f t="shared" ref="J15" si="1">SUM(E15:I18)</f>
        <v>76</v>
      </c>
      <c r="K15" t="s">
        <v>1158</v>
      </c>
    </row>
    <row r="16" spans="1:11" x14ac:dyDescent="0.35">
      <c r="A16" s="3" t="s">
        <v>545</v>
      </c>
      <c r="B16" s="24" t="s">
        <v>873</v>
      </c>
      <c r="C16" s="20" t="s">
        <v>165</v>
      </c>
      <c r="D16" s="90"/>
      <c r="E16" s="90"/>
      <c r="F16" s="90"/>
      <c r="G16" s="90"/>
      <c r="H16" s="90"/>
      <c r="I16" s="93"/>
      <c r="J16" s="90"/>
    </row>
    <row r="17" spans="1:10" x14ac:dyDescent="0.35">
      <c r="A17" s="3" t="s">
        <v>545</v>
      </c>
      <c r="B17" s="24" t="s">
        <v>873</v>
      </c>
      <c r="C17" s="20" t="s">
        <v>50</v>
      </c>
      <c r="D17" s="90"/>
      <c r="E17" s="90"/>
      <c r="F17" s="90"/>
      <c r="G17" s="90"/>
      <c r="H17" s="90"/>
      <c r="I17" s="93"/>
      <c r="J17" s="90"/>
    </row>
    <row r="18" spans="1:10" x14ac:dyDescent="0.35">
      <c r="A18" s="3" t="s">
        <v>545</v>
      </c>
      <c r="B18" s="24" t="s">
        <v>873</v>
      </c>
      <c r="C18" s="20" t="s">
        <v>548</v>
      </c>
      <c r="D18" s="91"/>
      <c r="E18" s="91"/>
      <c r="F18" s="91"/>
      <c r="G18" s="91"/>
      <c r="H18" s="91"/>
      <c r="I18" s="94"/>
      <c r="J18" s="91"/>
    </row>
    <row r="19" spans="1:10" x14ac:dyDescent="0.35">
      <c r="A19" s="3" t="s">
        <v>545</v>
      </c>
      <c r="B19" s="24" t="s">
        <v>873</v>
      </c>
      <c r="C19" s="24" t="s">
        <v>556</v>
      </c>
      <c r="D19" s="89" t="s">
        <v>879</v>
      </c>
      <c r="E19" s="89">
        <v>11</v>
      </c>
      <c r="F19" s="89">
        <v>23</v>
      </c>
      <c r="G19" s="89">
        <v>27.5</v>
      </c>
      <c r="H19" s="89">
        <v>7</v>
      </c>
      <c r="I19" s="92">
        <v>6</v>
      </c>
      <c r="J19" s="89">
        <f t="shared" ref="J19" si="2">SUM(E19:I22)</f>
        <v>74.5</v>
      </c>
    </row>
    <row r="20" spans="1:10" x14ac:dyDescent="0.35">
      <c r="A20" s="3" t="s">
        <v>545</v>
      </c>
      <c r="B20" s="24" t="s">
        <v>873</v>
      </c>
      <c r="C20" s="24" t="s">
        <v>251</v>
      </c>
      <c r="D20" s="90"/>
      <c r="E20" s="90"/>
      <c r="F20" s="90"/>
      <c r="G20" s="90"/>
      <c r="H20" s="90"/>
      <c r="I20" s="93"/>
      <c r="J20" s="90"/>
    </row>
    <row r="21" spans="1:10" x14ac:dyDescent="0.35">
      <c r="A21" s="3" t="s">
        <v>545</v>
      </c>
      <c r="B21" s="24" t="s">
        <v>873</v>
      </c>
      <c r="C21" s="24" t="s">
        <v>558</v>
      </c>
      <c r="D21" s="90"/>
      <c r="E21" s="90"/>
      <c r="F21" s="90"/>
      <c r="G21" s="90"/>
      <c r="H21" s="90"/>
      <c r="I21" s="93"/>
      <c r="J21" s="90"/>
    </row>
    <row r="22" spans="1:10" x14ac:dyDescent="0.35">
      <c r="A22" s="3" t="s">
        <v>545</v>
      </c>
      <c r="B22" s="24" t="s">
        <v>873</v>
      </c>
      <c r="C22" s="24" t="s">
        <v>421</v>
      </c>
      <c r="D22" s="91"/>
      <c r="E22" s="91"/>
      <c r="F22" s="91"/>
      <c r="G22" s="91"/>
      <c r="H22" s="91"/>
      <c r="I22" s="94"/>
      <c r="J22" s="91"/>
    </row>
    <row r="23" spans="1:10" x14ac:dyDescent="0.35">
      <c r="A23" s="3" t="s">
        <v>545</v>
      </c>
      <c r="B23" s="3" t="s">
        <v>873</v>
      </c>
      <c r="C23" s="3" t="s">
        <v>396</v>
      </c>
      <c r="D23" s="7" t="s">
        <v>768</v>
      </c>
      <c r="E23" s="7"/>
      <c r="F23" s="7"/>
      <c r="G23" s="7"/>
      <c r="H23" s="7"/>
      <c r="I23" s="7"/>
      <c r="J23" s="3" t="e">
        <f>#REF!+#REF!+#REF!+#REF!+#REF!+#REF!+#REF!</f>
        <v>#REF!</v>
      </c>
    </row>
    <row r="24" spans="1:10" x14ac:dyDescent="0.35">
      <c r="A24" s="3" t="s">
        <v>545</v>
      </c>
      <c r="B24" s="3" t="s">
        <v>873</v>
      </c>
      <c r="C24" s="3" t="s">
        <v>162</v>
      </c>
      <c r="D24" s="7" t="s">
        <v>768</v>
      </c>
      <c r="E24" s="7"/>
      <c r="F24" s="7"/>
      <c r="G24" s="7"/>
      <c r="H24" s="7"/>
      <c r="I24" s="7"/>
      <c r="J24" s="3" t="e">
        <f>#REF!+#REF!+#REF!+#REF!+#REF!+#REF!+#REF!</f>
        <v>#REF!</v>
      </c>
    </row>
    <row r="25" spans="1:10" x14ac:dyDescent="0.35">
      <c r="A25" s="3" t="s">
        <v>545</v>
      </c>
      <c r="B25" s="3" t="s">
        <v>873</v>
      </c>
      <c r="C25" s="3" t="s">
        <v>348</v>
      </c>
      <c r="D25" s="7" t="s">
        <v>768</v>
      </c>
      <c r="E25" s="7"/>
      <c r="F25" s="7"/>
      <c r="G25" s="7"/>
      <c r="H25" s="7"/>
      <c r="I25" s="7"/>
      <c r="J25" s="3" t="e">
        <f>#REF!+#REF!+#REF!+#REF!+#REF!+#REF!+#REF!</f>
        <v>#REF!</v>
      </c>
    </row>
    <row r="26" spans="1:10" x14ac:dyDescent="0.35">
      <c r="A26" s="3" t="s">
        <v>545</v>
      </c>
      <c r="B26" s="3" t="s">
        <v>873</v>
      </c>
      <c r="C26" s="3" t="s">
        <v>547</v>
      </c>
      <c r="D26" s="7" t="s">
        <v>768</v>
      </c>
      <c r="E26" s="7"/>
      <c r="F26" s="7"/>
      <c r="G26" s="7"/>
      <c r="H26" s="7"/>
      <c r="I26" s="7"/>
      <c r="J26" s="3" t="e">
        <f>#REF!+#REF!+#REF!+#REF!+#REF!+#REF!+#REF!</f>
        <v>#REF!</v>
      </c>
    </row>
    <row r="27" spans="1:10" x14ac:dyDescent="0.35">
      <c r="A27" s="3" t="s">
        <v>545</v>
      </c>
      <c r="B27" s="3" t="s">
        <v>873</v>
      </c>
      <c r="C27" s="3" t="s">
        <v>145</v>
      </c>
      <c r="D27" s="7" t="s">
        <v>768</v>
      </c>
      <c r="E27" s="7"/>
      <c r="F27" s="7"/>
      <c r="G27" s="7"/>
      <c r="H27" s="7"/>
      <c r="I27" s="7"/>
      <c r="J27" s="3" t="e">
        <f>#REF!+#REF!+#REF!+#REF!+#REF!+#REF!+#REF!</f>
        <v>#REF!</v>
      </c>
    </row>
    <row r="28" spans="1:10" x14ac:dyDescent="0.35">
      <c r="A28" s="3" t="s">
        <v>545</v>
      </c>
      <c r="B28" s="3" t="s">
        <v>873</v>
      </c>
      <c r="C28" s="3" t="s">
        <v>549</v>
      </c>
      <c r="D28" s="7" t="s">
        <v>768</v>
      </c>
      <c r="E28" s="7"/>
      <c r="F28" s="7"/>
      <c r="G28" s="7"/>
      <c r="H28" s="7"/>
      <c r="I28" s="7"/>
      <c r="J28" s="3" t="e">
        <f>#REF!+#REF!+#REF!+#REF!+#REF!+#REF!+#REF!</f>
        <v>#REF!</v>
      </c>
    </row>
    <row r="29" spans="1:10" x14ac:dyDescent="0.35">
      <c r="A29" s="3" t="s">
        <v>545</v>
      </c>
      <c r="B29" s="3" t="s">
        <v>873</v>
      </c>
      <c r="C29" s="3" t="s">
        <v>550</v>
      </c>
      <c r="D29" s="7" t="s">
        <v>768</v>
      </c>
      <c r="E29" s="7"/>
      <c r="F29" s="7"/>
      <c r="G29" s="7"/>
      <c r="H29" s="7"/>
      <c r="I29" s="7"/>
      <c r="J29" s="3" t="e">
        <f>#REF!+#REF!+#REF!+#REF!+#REF!+#REF!+#REF!</f>
        <v>#REF!</v>
      </c>
    </row>
    <row r="30" spans="1:10" x14ac:dyDescent="0.35">
      <c r="A30" s="3" t="s">
        <v>545</v>
      </c>
      <c r="B30" s="3" t="s">
        <v>873</v>
      </c>
      <c r="C30" s="3" t="s">
        <v>552</v>
      </c>
      <c r="D30" s="7" t="s">
        <v>768</v>
      </c>
      <c r="E30" s="7"/>
      <c r="F30" s="7"/>
      <c r="G30" s="7"/>
      <c r="H30" s="7"/>
      <c r="I30" s="7"/>
      <c r="J30" s="3" t="e">
        <f>#REF!+#REF!+#REF!+#REF!+#REF!+#REF!+#REF!</f>
        <v>#REF!</v>
      </c>
    </row>
    <row r="31" spans="1:10" x14ac:dyDescent="0.35">
      <c r="A31" s="3" t="s">
        <v>545</v>
      </c>
      <c r="B31" s="3" t="s">
        <v>873</v>
      </c>
      <c r="C31" s="3" t="s">
        <v>553</v>
      </c>
      <c r="D31" s="7" t="s">
        <v>768</v>
      </c>
      <c r="E31" s="7"/>
      <c r="F31" s="7"/>
      <c r="G31" s="7"/>
      <c r="H31" s="7"/>
      <c r="I31" s="7"/>
      <c r="J31" s="3" t="e">
        <f>#REF!+#REF!+#REF!+#REF!+#REF!+#REF!+#REF!</f>
        <v>#REF!</v>
      </c>
    </row>
    <row r="32" spans="1:10" x14ac:dyDescent="0.35">
      <c r="A32" s="3" t="s">
        <v>545</v>
      </c>
      <c r="B32" s="3" t="s">
        <v>873</v>
      </c>
      <c r="C32" s="3" t="s">
        <v>554</v>
      </c>
      <c r="D32" s="7" t="s">
        <v>768</v>
      </c>
      <c r="E32" s="7"/>
      <c r="F32" s="7"/>
      <c r="G32" s="7"/>
      <c r="H32" s="7"/>
      <c r="I32" s="7"/>
      <c r="J32" s="3" t="e">
        <f>#REF!+#REF!+#REF!+#REF!+#REF!+#REF!+#REF!</f>
        <v>#REF!</v>
      </c>
    </row>
    <row r="33" spans="1:10" x14ac:dyDescent="0.35">
      <c r="A33" s="3" t="s">
        <v>545</v>
      </c>
      <c r="B33" s="3" t="s">
        <v>873</v>
      </c>
      <c r="C33" s="3" t="s">
        <v>555</v>
      </c>
      <c r="D33" s="7" t="s">
        <v>768</v>
      </c>
      <c r="E33" s="7"/>
      <c r="F33" s="7"/>
      <c r="G33" s="7"/>
      <c r="H33" s="7"/>
      <c r="I33" s="7"/>
      <c r="J33" s="3" t="e">
        <f>#REF!+#REF!+#REF!+#REF!+#REF!+#REF!+#REF!</f>
        <v>#REF!</v>
      </c>
    </row>
    <row r="34" spans="1:10" x14ac:dyDescent="0.35">
      <c r="A34" s="3" t="s">
        <v>545</v>
      </c>
      <c r="B34" s="3" t="s">
        <v>873</v>
      </c>
      <c r="C34" s="3" t="s">
        <v>557</v>
      </c>
      <c r="D34" s="7" t="s">
        <v>768</v>
      </c>
      <c r="E34" s="7"/>
      <c r="F34" s="7"/>
      <c r="G34" s="7"/>
      <c r="H34" s="7"/>
      <c r="I34" s="7"/>
      <c r="J34" s="3" t="e">
        <f>#REF!+#REF!+#REF!+#REF!+#REF!+#REF!+#REF!</f>
        <v>#REF!</v>
      </c>
    </row>
    <row r="35" spans="1:10" x14ac:dyDescent="0.35">
      <c r="A35" s="3" t="s">
        <v>545</v>
      </c>
      <c r="B35" s="3" t="s">
        <v>873</v>
      </c>
      <c r="C35" s="3" t="s">
        <v>76</v>
      </c>
      <c r="D35" s="7" t="s">
        <v>768</v>
      </c>
      <c r="E35" s="7"/>
      <c r="F35" s="7"/>
      <c r="G35" s="7"/>
      <c r="H35" s="7"/>
      <c r="I35" s="7"/>
      <c r="J35" s="3" t="e">
        <f>#REF!+#REF!+#REF!+#REF!+#REF!+#REF!+#REF!</f>
        <v>#REF!</v>
      </c>
    </row>
    <row r="36" spans="1:10" x14ac:dyDescent="0.35">
      <c r="A36" s="3" t="s">
        <v>545</v>
      </c>
      <c r="B36" s="3" t="s">
        <v>873</v>
      </c>
      <c r="C36" s="3" t="s">
        <v>285</v>
      </c>
      <c r="D36" s="7" t="s">
        <v>768</v>
      </c>
      <c r="E36" s="7"/>
      <c r="F36" s="7"/>
      <c r="G36" s="7"/>
      <c r="H36" s="7"/>
      <c r="I36" s="7"/>
      <c r="J36" s="3" t="e">
        <f>#REF!+#REF!+#REF!+#REF!+#REF!+#REF!+#REF!</f>
        <v>#REF!</v>
      </c>
    </row>
    <row r="37" spans="1:10" x14ac:dyDescent="0.35">
      <c r="A37" s="3" t="s">
        <v>545</v>
      </c>
      <c r="B37" s="3" t="s">
        <v>873</v>
      </c>
      <c r="C37" s="3" t="s">
        <v>18</v>
      </c>
      <c r="D37" s="7" t="s">
        <v>768</v>
      </c>
      <c r="E37" s="7"/>
      <c r="F37" s="7"/>
      <c r="G37" s="7"/>
      <c r="H37" s="7"/>
      <c r="I37" s="7"/>
      <c r="J37" s="3" t="e">
        <f>#REF!+#REF!+#REF!+#REF!+#REF!+#REF!+#REF!</f>
        <v>#REF!</v>
      </c>
    </row>
    <row r="38" spans="1:10" x14ac:dyDescent="0.35">
      <c r="A38" s="3" t="s">
        <v>545</v>
      </c>
      <c r="B38" s="3" t="s">
        <v>873</v>
      </c>
      <c r="C38" s="3" t="s">
        <v>475</v>
      </c>
      <c r="D38" s="7" t="s">
        <v>768</v>
      </c>
      <c r="E38" s="7"/>
      <c r="F38" s="7"/>
      <c r="G38" s="7"/>
      <c r="H38" s="7"/>
      <c r="I38" s="7"/>
      <c r="J38" s="3" t="e">
        <f>#REF!+#REF!+#REF!+#REF!+#REF!+#REF!+#REF!</f>
        <v>#REF!</v>
      </c>
    </row>
    <row r="39" spans="1:10" x14ac:dyDescent="0.35">
      <c r="A39" s="3" t="s">
        <v>545</v>
      </c>
      <c r="B39" s="3" t="s">
        <v>873</v>
      </c>
      <c r="C39" s="3" t="s">
        <v>91</v>
      </c>
      <c r="D39" s="7" t="s">
        <v>768</v>
      </c>
      <c r="E39" s="7"/>
      <c r="F39" s="7"/>
      <c r="G39" s="7"/>
      <c r="H39" s="7"/>
      <c r="I39" s="7"/>
      <c r="J39" s="3" t="e">
        <f>#REF!+#REF!+#REF!+#REF!+#REF!+#REF!+#REF!</f>
        <v>#REF!</v>
      </c>
    </row>
    <row r="40" spans="1:10" x14ac:dyDescent="0.35">
      <c r="A40" s="3" t="s">
        <v>545</v>
      </c>
      <c r="B40" s="3" t="s">
        <v>873</v>
      </c>
      <c r="C40" s="3" t="s">
        <v>559</v>
      </c>
      <c r="D40" s="7" t="s">
        <v>768</v>
      </c>
      <c r="E40" s="7"/>
      <c r="F40" s="7"/>
      <c r="G40" s="7"/>
      <c r="H40" s="7"/>
      <c r="I40" s="7"/>
      <c r="J40" s="3" t="e">
        <f>#REF!+#REF!+#REF!+#REF!+#REF!+#REF!+#REF!</f>
        <v>#REF!</v>
      </c>
    </row>
    <row r="41" spans="1:10" x14ac:dyDescent="0.35">
      <c r="A41" s="3" t="s">
        <v>545</v>
      </c>
      <c r="B41" s="3" t="s">
        <v>873</v>
      </c>
      <c r="C41" s="3" t="s">
        <v>560</v>
      </c>
      <c r="D41" s="7" t="s">
        <v>768</v>
      </c>
      <c r="E41" s="7"/>
      <c r="F41" s="7"/>
      <c r="G41" s="7"/>
      <c r="H41" s="7"/>
      <c r="I41" s="7"/>
      <c r="J41" s="3" t="e">
        <f>#REF!+#REF!+#REF!+#REF!+#REF!+#REF!+#REF!</f>
        <v>#REF!</v>
      </c>
    </row>
  </sheetData>
  <mergeCells count="42">
    <mergeCell ref="J15:J18"/>
    <mergeCell ref="D19:D22"/>
    <mergeCell ref="E19:E22"/>
    <mergeCell ref="F19:F22"/>
    <mergeCell ref="G19:G22"/>
    <mergeCell ref="H19:H22"/>
    <mergeCell ref="I19:I22"/>
    <mergeCell ref="J19:J22"/>
    <mergeCell ref="D15:D18"/>
    <mergeCell ref="E15:E18"/>
    <mergeCell ref="F15:F18"/>
    <mergeCell ref="G15:G18"/>
    <mergeCell ref="H15:H18"/>
    <mergeCell ref="I15:I18"/>
    <mergeCell ref="J7:J10"/>
    <mergeCell ref="D11:D14"/>
    <mergeCell ref="E11:E14"/>
    <mergeCell ref="F11:F14"/>
    <mergeCell ref="G11:G14"/>
    <mergeCell ref="H11:H14"/>
    <mergeCell ref="I11:I14"/>
    <mergeCell ref="J11:J14"/>
    <mergeCell ref="D7:D10"/>
    <mergeCell ref="E7:E10"/>
    <mergeCell ref="F7:F10"/>
    <mergeCell ref="G7:G10"/>
    <mergeCell ref="H7:H10"/>
    <mergeCell ref="I7:I10"/>
    <mergeCell ref="J1:J3"/>
    <mergeCell ref="D4:D6"/>
    <mergeCell ref="E4:E6"/>
    <mergeCell ref="F4:F6"/>
    <mergeCell ref="G4:G6"/>
    <mergeCell ref="H4:H6"/>
    <mergeCell ref="I4:I6"/>
    <mergeCell ref="J4:J6"/>
    <mergeCell ref="D1:D3"/>
    <mergeCell ref="E1:E3"/>
    <mergeCell ref="F1:F3"/>
    <mergeCell ref="G1:G3"/>
    <mergeCell ref="H1:H3"/>
    <mergeCell ref="I1:I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EE450-52F0-46FB-A00E-F6AD7F1072E3}">
  <dimension ref="A1:K26"/>
  <sheetViews>
    <sheetView workbookViewId="0">
      <selection activeCell="D32" sqref="D32"/>
    </sheetView>
  </sheetViews>
  <sheetFormatPr baseColWidth="10" defaultRowHeight="14.5" x14ac:dyDescent="0.35"/>
  <cols>
    <col min="1" max="1" width="12.1796875" customWidth="1"/>
    <col min="2" max="2" width="25.1796875" customWidth="1"/>
    <col min="11" max="11" width="26.7265625" customWidth="1"/>
  </cols>
  <sheetData>
    <row r="1" spans="1:11" x14ac:dyDescent="0.35">
      <c r="A1" s="3" t="s">
        <v>63</v>
      </c>
      <c r="B1" s="24" t="s">
        <v>64</v>
      </c>
      <c r="C1" s="42" t="s">
        <v>79</v>
      </c>
      <c r="D1" s="98" t="s">
        <v>1001</v>
      </c>
      <c r="E1" s="98">
        <v>9</v>
      </c>
      <c r="F1" s="98">
        <v>25</v>
      </c>
      <c r="G1" s="98">
        <v>28</v>
      </c>
      <c r="H1" s="98">
        <v>10</v>
      </c>
      <c r="I1" s="95">
        <v>5</v>
      </c>
      <c r="J1" s="89">
        <f>SUM(E1:I4)</f>
        <v>77</v>
      </c>
      <c r="K1" s="5" t="s">
        <v>1157</v>
      </c>
    </row>
    <row r="2" spans="1:11" x14ac:dyDescent="0.35">
      <c r="A2" s="3" t="s">
        <v>63</v>
      </c>
      <c r="B2" s="24" t="s">
        <v>64</v>
      </c>
      <c r="C2" s="42" t="s">
        <v>77</v>
      </c>
      <c r="D2" s="99"/>
      <c r="E2" s="99"/>
      <c r="F2" s="99"/>
      <c r="G2" s="99"/>
      <c r="H2" s="99"/>
      <c r="I2" s="96"/>
      <c r="J2" s="90"/>
      <c r="K2" s="5"/>
    </row>
    <row r="3" spans="1:11" x14ac:dyDescent="0.35">
      <c r="A3" s="3" t="s">
        <v>63</v>
      </c>
      <c r="B3" s="24" t="s">
        <v>64</v>
      </c>
      <c r="C3" s="42" t="s">
        <v>80</v>
      </c>
      <c r="D3" s="99"/>
      <c r="E3" s="99"/>
      <c r="F3" s="99"/>
      <c r="G3" s="99"/>
      <c r="H3" s="99"/>
      <c r="I3" s="96"/>
      <c r="J3" s="90"/>
      <c r="K3" s="5"/>
    </row>
    <row r="4" spans="1:11" x14ac:dyDescent="0.35">
      <c r="A4" s="3" t="s">
        <v>63</v>
      </c>
      <c r="B4" s="24" t="s">
        <v>64</v>
      </c>
      <c r="C4" s="42" t="s">
        <v>83</v>
      </c>
      <c r="D4" s="100"/>
      <c r="E4" s="100"/>
      <c r="F4" s="100"/>
      <c r="G4" s="100"/>
      <c r="H4" s="100"/>
      <c r="I4" s="97"/>
      <c r="J4" s="91"/>
      <c r="K4" s="5"/>
    </row>
    <row r="5" spans="1:11" x14ac:dyDescent="0.35">
      <c r="A5" s="3" t="s">
        <v>63</v>
      </c>
      <c r="B5" s="24" t="s">
        <v>64</v>
      </c>
      <c r="C5" s="21" t="s">
        <v>68</v>
      </c>
      <c r="D5" s="101" t="s">
        <v>1002</v>
      </c>
      <c r="E5" s="98">
        <v>10</v>
      </c>
      <c r="F5" s="98">
        <v>25</v>
      </c>
      <c r="G5" s="98">
        <v>19</v>
      </c>
      <c r="H5" s="98">
        <v>9</v>
      </c>
      <c r="I5" s="95">
        <v>4</v>
      </c>
      <c r="J5" s="89">
        <f>SUM(E5:I7)</f>
        <v>67</v>
      </c>
      <c r="K5" s="5"/>
    </row>
    <row r="6" spans="1:11" x14ac:dyDescent="0.35">
      <c r="A6" s="3" t="s">
        <v>63</v>
      </c>
      <c r="B6" s="24" t="s">
        <v>64</v>
      </c>
      <c r="C6" s="21" t="s">
        <v>37</v>
      </c>
      <c r="D6" s="101"/>
      <c r="E6" s="99"/>
      <c r="F6" s="99"/>
      <c r="G6" s="99"/>
      <c r="H6" s="99"/>
      <c r="I6" s="96"/>
      <c r="J6" s="90"/>
      <c r="K6" s="5"/>
    </row>
    <row r="7" spans="1:11" x14ac:dyDescent="0.35">
      <c r="A7" s="3" t="s">
        <v>63</v>
      </c>
      <c r="B7" s="24" t="s">
        <v>64</v>
      </c>
      <c r="C7" s="21" t="s">
        <v>33</v>
      </c>
      <c r="D7" s="101"/>
      <c r="E7" s="100"/>
      <c r="F7" s="100"/>
      <c r="G7" s="100"/>
      <c r="H7" s="100"/>
      <c r="I7" s="97"/>
      <c r="J7" s="91"/>
      <c r="K7" s="5"/>
    </row>
    <row r="8" spans="1:11" x14ac:dyDescent="0.35">
      <c r="A8" s="3" t="s">
        <v>63</v>
      </c>
      <c r="B8" s="24" t="s">
        <v>64</v>
      </c>
      <c r="C8" s="6" t="s">
        <v>78</v>
      </c>
      <c r="D8" s="98" t="s">
        <v>1003</v>
      </c>
      <c r="E8" s="98">
        <v>8</v>
      </c>
      <c r="F8" s="98">
        <v>25</v>
      </c>
      <c r="G8" s="98">
        <v>24</v>
      </c>
      <c r="H8" s="98">
        <v>10</v>
      </c>
      <c r="I8" s="95">
        <v>7</v>
      </c>
      <c r="J8" s="89">
        <f>SUM(E8:I11)</f>
        <v>74</v>
      </c>
      <c r="K8" s="5"/>
    </row>
    <row r="9" spans="1:11" x14ac:dyDescent="0.35">
      <c r="A9" s="3" t="s">
        <v>63</v>
      </c>
      <c r="B9" s="24" t="s">
        <v>64</v>
      </c>
      <c r="C9" s="6" t="s">
        <v>32</v>
      </c>
      <c r="D9" s="99"/>
      <c r="E9" s="99"/>
      <c r="F9" s="99"/>
      <c r="G9" s="99"/>
      <c r="H9" s="99"/>
      <c r="I9" s="96"/>
      <c r="J9" s="90"/>
      <c r="K9" s="5"/>
    </row>
    <row r="10" spans="1:11" x14ac:dyDescent="0.35">
      <c r="A10" s="3" t="s">
        <v>63</v>
      </c>
      <c r="B10" s="24" t="s">
        <v>64</v>
      </c>
      <c r="C10" s="6" t="s">
        <v>16</v>
      </c>
      <c r="D10" s="99"/>
      <c r="E10" s="99"/>
      <c r="F10" s="99"/>
      <c r="G10" s="99"/>
      <c r="H10" s="99"/>
      <c r="I10" s="96"/>
      <c r="J10" s="90"/>
      <c r="K10" s="5"/>
    </row>
    <row r="11" spans="1:11" x14ac:dyDescent="0.35">
      <c r="A11" s="3" t="s">
        <v>63</v>
      </c>
      <c r="B11" s="24" t="s">
        <v>64</v>
      </c>
      <c r="C11" s="6" t="s">
        <v>81</v>
      </c>
      <c r="D11" s="100"/>
      <c r="E11" s="100"/>
      <c r="F11" s="100"/>
      <c r="G11" s="100"/>
      <c r="H11" s="100"/>
      <c r="I11" s="97"/>
      <c r="J11" s="91"/>
      <c r="K11" s="5"/>
    </row>
    <row r="12" spans="1:11" x14ac:dyDescent="0.35">
      <c r="A12" s="3" t="s">
        <v>63</v>
      </c>
      <c r="B12" s="24" t="s">
        <v>64</v>
      </c>
      <c r="C12" s="13" t="s">
        <v>82</v>
      </c>
      <c r="D12" s="98" t="s">
        <v>1004</v>
      </c>
      <c r="E12" s="98">
        <v>10</v>
      </c>
      <c r="F12" s="98">
        <v>29</v>
      </c>
      <c r="G12" s="98">
        <v>27</v>
      </c>
      <c r="H12" s="98">
        <v>10</v>
      </c>
      <c r="I12" s="95">
        <v>10</v>
      </c>
      <c r="J12" s="89">
        <f>SUM(E12:I15)</f>
        <v>86</v>
      </c>
      <c r="K12" s="5" t="s">
        <v>1155</v>
      </c>
    </row>
    <row r="13" spans="1:11" x14ac:dyDescent="0.35">
      <c r="A13" s="3" t="s">
        <v>63</v>
      </c>
      <c r="B13" s="24" t="s">
        <v>64</v>
      </c>
      <c r="C13" s="13" t="s">
        <v>75</v>
      </c>
      <c r="D13" s="99"/>
      <c r="E13" s="99"/>
      <c r="F13" s="99"/>
      <c r="G13" s="99"/>
      <c r="H13" s="99"/>
      <c r="I13" s="96"/>
      <c r="J13" s="90"/>
      <c r="K13" s="5" t="s">
        <v>1181</v>
      </c>
    </row>
    <row r="14" spans="1:11" x14ac:dyDescent="0.35">
      <c r="A14" s="3" t="s">
        <v>63</v>
      </c>
      <c r="B14" s="24" t="s">
        <v>64</v>
      </c>
      <c r="C14" s="13" t="s">
        <v>66</v>
      </c>
      <c r="D14" s="99"/>
      <c r="E14" s="99"/>
      <c r="F14" s="99"/>
      <c r="G14" s="99"/>
      <c r="H14" s="99"/>
      <c r="I14" s="96"/>
      <c r="J14" s="90"/>
      <c r="K14" s="5"/>
    </row>
    <row r="15" spans="1:11" x14ac:dyDescent="0.35">
      <c r="A15" s="3" t="s">
        <v>63</v>
      </c>
      <c r="B15" s="24" t="s">
        <v>64</v>
      </c>
      <c r="C15" s="13" t="s">
        <v>67</v>
      </c>
      <c r="D15" s="100"/>
      <c r="E15" s="100"/>
      <c r="F15" s="100"/>
      <c r="G15" s="100"/>
      <c r="H15" s="100"/>
      <c r="I15" s="97"/>
      <c r="J15" s="91"/>
      <c r="K15" s="5"/>
    </row>
    <row r="16" spans="1:11" x14ac:dyDescent="0.35">
      <c r="A16" s="3" t="s">
        <v>63</v>
      </c>
      <c r="B16" s="24" t="s">
        <v>64</v>
      </c>
      <c r="C16" s="24" t="s">
        <v>69</v>
      </c>
      <c r="D16" s="101" t="s">
        <v>1005</v>
      </c>
      <c r="E16" s="98">
        <v>12</v>
      </c>
      <c r="F16" s="98">
        <v>29</v>
      </c>
      <c r="G16" s="98">
        <v>24</v>
      </c>
      <c r="H16" s="98">
        <v>6</v>
      </c>
      <c r="I16" s="95">
        <v>9</v>
      </c>
      <c r="J16" s="89">
        <f>SUM(E16:I18)</f>
        <v>80</v>
      </c>
      <c r="K16" s="5" t="s">
        <v>1156</v>
      </c>
    </row>
    <row r="17" spans="1:11" x14ac:dyDescent="0.35">
      <c r="A17" s="3" t="s">
        <v>63</v>
      </c>
      <c r="B17" s="24" t="s">
        <v>64</v>
      </c>
      <c r="C17" s="24" t="s">
        <v>76</v>
      </c>
      <c r="D17" s="101"/>
      <c r="E17" s="99"/>
      <c r="F17" s="99"/>
      <c r="G17" s="99"/>
      <c r="H17" s="99"/>
      <c r="I17" s="96"/>
      <c r="J17" s="90"/>
      <c r="K17" s="5"/>
    </row>
    <row r="18" spans="1:11" x14ac:dyDescent="0.35">
      <c r="A18" s="3" t="s">
        <v>63</v>
      </c>
      <c r="B18" s="24" t="s">
        <v>64</v>
      </c>
      <c r="C18" s="24" t="s">
        <v>84</v>
      </c>
      <c r="D18" s="101"/>
      <c r="E18" s="100"/>
      <c r="F18" s="100"/>
      <c r="G18" s="100"/>
      <c r="H18" s="100"/>
      <c r="I18" s="97"/>
      <c r="J18" s="91"/>
      <c r="K18" s="5"/>
    </row>
    <row r="19" spans="1:11" x14ac:dyDescent="0.35">
      <c r="A19" s="3" t="s">
        <v>63</v>
      </c>
      <c r="B19" s="24" t="s">
        <v>64</v>
      </c>
      <c r="C19" s="47" t="s">
        <v>65</v>
      </c>
      <c r="D19" s="98" t="s">
        <v>1006</v>
      </c>
      <c r="E19" s="98">
        <v>10</v>
      </c>
      <c r="F19" s="98">
        <v>29</v>
      </c>
      <c r="G19" s="98">
        <v>24</v>
      </c>
      <c r="H19" s="98">
        <v>9</v>
      </c>
      <c r="I19" s="95">
        <v>2</v>
      </c>
      <c r="J19" s="89">
        <f>SUM(E19:I22)</f>
        <v>74</v>
      </c>
      <c r="K19" s="5"/>
    </row>
    <row r="20" spans="1:11" x14ac:dyDescent="0.35">
      <c r="A20" s="3" t="s">
        <v>63</v>
      </c>
      <c r="B20" s="24" t="s">
        <v>64</v>
      </c>
      <c r="C20" s="47" t="s">
        <v>71</v>
      </c>
      <c r="D20" s="99"/>
      <c r="E20" s="99"/>
      <c r="F20" s="99"/>
      <c r="G20" s="99"/>
      <c r="H20" s="99"/>
      <c r="I20" s="96"/>
      <c r="J20" s="90"/>
      <c r="K20" s="5"/>
    </row>
    <row r="21" spans="1:11" x14ac:dyDescent="0.35">
      <c r="A21" s="3" t="s">
        <v>63</v>
      </c>
      <c r="B21" s="24" t="s">
        <v>64</v>
      </c>
      <c r="C21" s="47" t="s">
        <v>72</v>
      </c>
      <c r="D21" s="99"/>
      <c r="E21" s="99"/>
      <c r="F21" s="99"/>
      <c r="G21" s="99"/>
      <c r="H21" s="99"/>
      <c r="I21" s="96"/>
      <c r="J21" s="90"/>
      <c r="K21" s="5"/>
    </row>
    <row r="22" spans="1:11" x14ac:dyDescent="0.35">
      <c r="A22" s="3" t="s">
        <v>63</v>
      </c>
      <c r="B22" s="24" t="s">
        <v>64</v>
      </c>
      <c r="C22" s="47" t="s">
        <v>73</v>
      </c>
      <c r="D22" s="100"/>
      <c r="E22" s="100"/>
      <c r="F22" s="100"/>
      <c r="G22" s="100"/>
      <c r="H22" s="100"/>
      <c r="I22" s="97"/>
      <c r="J22" s="91"/>
      <c r="K22" s="5"/>
    </row>
    <row r="23" spans="1:11" x14ac:dyDescent="0.35">
      <c r="A23" s="3" t="s">
        <v>63</v>
      </c>
      <c r="B23" s="24" t="s">
        <v>64</v>
      </c>
      <c r="C23" s="59" t="s">
        <v>70</v>
      </c>
      <c r="D23" s="98" t="s">
        <v>1007</v>
      </c>
      <c r="E23" s="98">
        <v>9</v>
      </c>
      <c r="F23" s="98">
        <v>13</v>
      </c>
      <c r="G23" s="98">
        <v>27</v>
      </c>
      <c r="H23" s="98">
        <v>8</v>
      </c>
      <c r="I23" s="95">
        <v>5</v>
      </c>
      <c r="J23" s="89">
        <f>SUM(E23:I26)</f>
        <v>62</v>
      </c>
      <c r="K23" s="5"/>
    </row>
    <row r="24" spans="1:11" x14ac:dyDescent="0.35">
      <c r="A24" s="3" t="s">
        <v>63</v>
      </c>
      <c r="B24" s="24" t="s">
        <v>64</v>
      </c>
      <c r="C24" s="59" t="s">
        <v>54</v>
      </c>
      <c r="D24" s="99"/>
      <c r="E24" s="99"/>
      <c r="F24" s="99"/>
      <c r="G24" s="99"/>
      <c r="H24" s="99"/>
      <c r="I24" s="96"/>
      <c r="J24" s="90"/>
      <c r="K24" s="5"/>
    </row>
    <row r="25" spans="1:11" x14ac:dyDescent="0.35">
      <c r="A25" s="3" t="s">
        <v>63</v>
      </c>
      <c r="B25" s="24" t="s">
        <v>64</v>
      </c>
      <c r="C25" s="59" t="s">
        <v>74</v>
      </c>
      <c r="D25" s="99"/>
      <c r="E25" s="99"/>
      <c r="F25" s="99"/>
      <c r="G25" s="99"/>
      <c r="H25" s="99"/>
      <c r="I25" s="96"/>
      <c r="J25" s="90"/>
      <c r="K25" s="5"/>
    </row>
    <row r="26" spans="1:11" x14ac:dyDescent="0.35">
      <c r="A26" s="3" t="s">
        <v>63</v>
      </c>
      <c r="B26" s="24" t="s">
        <v>64</v>
      </c>
      <c r="C26" s="59" t="s">
        <v>80</v>
      </c>
      <c r="D26" s="100"/>
      <c r="E26" s="100"/>
      <c r="F26" s="100"/>
      <c r="G26" s="100"/>
      <c r="H26" s="100"/>
      <c r="I26" s="97"/>
      <c r="J26" s="91"/>
      <c r="K26" s="5"/>
    </row>
  </sheetData>
  <mergeCells count="49">
    <mergeCell ref="J23:J26"/>
    <mergeCell ref="D23:D26"/>
    <mergeCell ref="E23:E26"/>
    <mergeCell ref="F23:F26"/>
    <mergeCell ref="G23:G26"/>
    <mergeCell ref="H23:H26"/>
    <mergeCell ref="I23:I26"/>
    <mergeCell ref="J16:J18"/>
    <mergeCell ref="D19:D22"/>
    <mergeCell ref="E19:E22"/>
    <mergeCell ref="F19:F22"/>
    <mergeCell ref="G19:G22"/>
    <mergeCell ref="H19:H22"/>
    <mergeCell ref="I19:I22"/>
    <mergeCell ref="J19:J22"/>
    <mergeCell ref="D16:D18"/>
    <mergeCell ref="E16:E18"/>
    <mergeCell ref="F16:F18"/>
    <mergeCell ref="G16:G18"/>
    <mergeCell ref="H16:H18"/>
    <mergeCell ref="I16:I18"/>
    <mergeCell ref="J8:J11"/>
    <mergeCell ref="D12:D15"/>
    <mergeCell ref="E12:E15"/>
    <mergeCell ref="F12:F15"/>
    <mergeCell ref="G12:G15"/>
    <mergeCell ref="H12:H15"/>
    <mergeCell ref="I12:I15"/>
    <mergeCell ref="J12:J15"/>
    <mergeCell ref="D8:D11"/>
    <mergeCell ref="E8:E11"/>
    <mergeCell ref="F8:F11"/>
    <mergeCell ref="G8:G11"/>
    <mergeCell ref="H8:H11"/>
    <mergeCell ref="I8:I11"/>
    <mergeCell ref="J1:J4"/>
    <mergeCell ref="D5:D7"/>
    <mergeCell ref="E5:E7"/>
    <mergeCell ref="F5:F7"/>
    <mergeCell ref="G5:G7"/>
    <mergeCell ref="H5:H7"/>
    <mergeCell ref="I5:I7"/>
    <mergeCell ref="J5:J7"/>
    <mergeCell ref="D1:D4"/>
    <mergeCell ref="E1:E4"/>
    <mergeCell ref="F1:F4"/>
    <mergeCell ref="G1:G4"/>
    <mergeCell ref="H1:H4"/>
    <mergeCell ref="I1:I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1001C-4EC0-4680-93F1-C6BAFD2CAACA}">
  <dimension ref="A1:K41"/>
  <sheetViews>
    <sheetView topLeftCell="A16" workbookViewId="0">
      <selection activeCell="J47" sqref="J47"/>
    </sheetView>
  </sheetViews>
  <sheetFormatPr baseColWidth="10" defaultRowHeight="14.5" x14ac:dyDescent="0.35"/>
  <cols>
    <col min="2" max="2" width="31.54296875" customWidth="1"/>
    <col min="11" max="11" width="31.54296875" customWidth="1"/>
  </cols>
  <sheetData>
    <row r="1" spans="1:11" x14ac:dyDescent="0.35">
      <c r="A1" s="3" t="s">
        <v>678</v>
      </c>
      <c r="B1" s="24" t="s">
        <v>566</v>
      </c>
      <c r="C1" s="14" t="s">
        <v>391</v>
      </c>
      <c r="D1" s="89" t="s">
        <v>819</v>
      </c>
      <c r="E1" s="89">
        <v>12</v>
      </c>
      <c r="F1" s="89">
        <v>13</v>
      </c>
      <c r="G1" s="89">
        <v>28</v>
      </c>
      <c r="H1" s="89">
        <v>8</v>
      </c>
      <c r="I1" s="92">
        <v>5</v>
      </c>
      <c r="J1" s="89">
        <f>SUM(E1:I4)</f>
        <v>66</v>
      </c>
      <c r="K1" s="5"/>
    </row>
    <row r="2" spans="1:11" x14ac:dyDescent="0.35">
      <c r="A2" s="3" t="s">
        <v>678</v>
      </c>
      <c r="B2" s="24" t="s">
        <v>566</v>
      </c>
      <c r="C2" s="14" t="s">
        <v>155</v>
      </c>
      <c r="D2" s="90"/>
      <c r="E2" s="90"/>
      <c r="F2" s="90"/>
      <c r="G2" s="90"/>
      <c r="H2" s="90"/>
      <c r="I2" s="93"/>
      <c r="J2" s="90"/>
      <c r="K2" s="5"/>
    </row>
    <row r="3" spans="1:11" x14ac:dyDescent="0.35">
      <c r="A3" s="3" t="s">
        <v>678</v>
      </c>
      <c r="B3" s="24" t="s">
        <v>566</v>
      </c>
      <c r="C3" s="14" t="s">
        <v>122</v>
      </c>
      <c r="D3" s="90"/>
      <c r="E3" s="90"/>
      <c r="F3" s="90"/>
      <c r="G3" s="90"/>
      <c r="H3" s="90"/>
      <c r="I3" s="93"/>
      <c r="J3" s="90"/>
      <c r="K3" s="5"/>
    </row>
    <row r="4" spans="1:11" x14ac:dyDescent="0.35">
      <c r="A4" s="3" t="s">
        <v>678</v>
      </c>
      <c r="B4" s="24" t="s">
        <v>566</v>
      </c>
      <c r="C4" s="14" t="s">
        <v>163</v>
      </c>
      <c r="D4" s="91"/>
      <c r="E4" s="91"/>
      <c r="F4" s="91"/>
      <c r="G4" s="91"/>
      <c r="H4" s="91"/>
      <c r="I4" s="94"/>
      <c r="J4" s="91"/>
      <c r="K4" s="5"/>
    </row>
    <row r="5" spans="1:11" x14ac:dyDescent="0.35">
      <c r="A5" s="3" t="s">
        <v>678</v>
      </c>
      <c r="B5" s="24" t="s">
        <v>566</v>
      </c>
      <c r="C5" s="38" t="s">
        <v>570</v>
      </c>
      <c r="D5" s="89" t="s">
        <v>820</v>
      </c>
      <c r="E5" s="89">
        <v>6</v>
      </c>
      <c r="F5" s="89">
        <v>19</v>
      </c>
      <c r="G5" s="89">
        <v>12</v>
      </c>
      <c r="H5" s="89">
        <v>7</v>
      </c>
      <c r="I5" s="92">
        <v>4</v>
      </c>
      <c r="J5" s="89">
        <f t="shared" ref="J5" si="0">SUM(E5:I8)</f>
        <v>48</v>
      </c>
      <c r="K5" s="5"/>
    </row>
    <row r="6" spans="1:11" x14ac:dyDescent="0.35">
      <c r="A6" s="3" t="s">
        <v>678</v>
      </c>
      <c r="B6" s="24" t="s">
        <v>566</v>
      </c>
      <c r="C6" s="38" t="s">
        <v>416</v>
      </c>
      <c r="D6" s="90"/>
      <c r="E6" s="90"/>
      <c r="F6" s="90"/>
      <c r="G6" s="90"/>
      <c r="H6" s="90"/>
      <c r="I6" s="93"/>
      <c r="J6" s="90"/>
      <c r="K6" s="5"/>
    </row>
    <row r="7" spans="1:11" x14ac:dyDescent="0.35">
      <c r="A7" s="3" t="s">
        <v>678</v>
      </c>
      <c r="B7" s="24" t="s">
        <v>566</v>
      </c>
      <c r="C7" s="38" t="s">
        <v>99</v>
      </c>
      <c r="D7" s="90"/>
      <c r="E7" s="90"/>
      <c r="F7" s="90"/>
      <c r="G7" s="90"/>
      <c r="H7" s="90"/>
      <c r="I7" s="93"/>
      <c r="J7" s="90"/>
      <c r="K7" s="5"/>
    </row>
    <row r="8" spans="1:11" x14ac:dyDescent="0.35">
      <c r="A8" s="3" t="s">
        <v>678</v>
      </c>
      <c r="B8" s="24" t="s">
        <v>566</v>
      </c>
      <c r="C8" s="38" t="s">
        <v>574</v>
      </c>
      <c r="D8" s="91"/>
      <c r="E8" s="91"/>
      <c r="F8" s="91"/>
      <c r="G8" s="91"/>
      <c r="H8" s="91"/>
      <c r="I8" s="94"/>
      <c r="J8" s="91"/>
      <c r="K8" s="5"/>
    </row>
    <row r="9" spans="1:11" x14ac:dyDescent="0.35">
      <c r="A9" s="3" t="s">
        <v>678</v>
      </c>
      <c r="B9" s="24" t="s">
        <v>566</v>
      </c>
      <c r="C9" s="33" t="s">
        <v>574</v>
      </c>
      <c r="D9" s="89" t="s">
        <v>821</v>
      </c>
      <c r="E9" s="89">
        <v>8</v>
      </c>
      <c r="F9" s="89">
        <v>27</v>
      </c>
      <c r="G9" s="89">
        <v>20.5</v>
      </c>
      <c r="H9" s="89">
        <v>10</v>
      </c>
      <c r="I9" s="92">
        <v>5</v>
      </c>
      <c r="J9" s="89">
        <f t="shared" ref="J9" si="1">SUM(E9:I12)</f>
        <v>70.5</v>
      </c>
      <c r="K9" s="5" t="s">
        <v>1165</v>
      </c>
    </row>
    <row r="10" spans="1:11" x14ac:dyDescent="0.35">
      <c r="A10" s="3" t="s">
        <v>678</v>
      </c>
      <c r="B10" s="24" t="s">
        <v>566</v>
      </c>
      <c r="C10" s="33" t="s">
        <v>457</v>
      </c>
      <c r="D10" s="90"/>
      <c r="E10" s="90"/>
      <c r="F10" s="90"/>
      <c r="G10" s="90"/>
      <c r="H10" s="90"/>
      <c r="I10" s="93"/>
      <c r="J10" s="90"/>
      <c r="K10" s="5" t="s">
        <v>1166</v>
      </c>
    </row>
    <row r="11" spans="1:11" x14ac:dyDescent="0.35">
      <c r="A11" s="3" t="s">
        <v>678</v>
      </c>
      <c r="B11" s="24" t="s">
        <v>566</v>
      </c>
      <c r="C11" s="33" t="s">
        <v>251</v>
      </c>
      <c r="D11" s="90"/>
      <c r="E11" s="90"/>
      <c r="F11" s="90"/>
      <c r="G11" s="90"/>
      <c r="H11" s="90"/>
      <c r="I11" s="93"/>
      <c r="J11" s="90"/>
      <c r="K11" s="5"/>
    </row>
    <row r="12" spans="1:11" x14ac:dyDescent="0.35">
      <c r="A12" s="3" t="s">
        <v>678</v>
      </c>
      <c r="B12" s="24" t="s">
        <v>566</v>
      </c>
      <c r="C12" s="33" t="s">
        <v>178</v>
      </c>
      <c r="D12" s="91"/>
      <c r="E12" s="91"/>
      <c r="F12" s="91"/>
      <c r="G12" s="91"/>
      <c r="H12" s="91"/>
      <c r="I12" s="94"/>
      <c r="J12" s="91"/>
      <c r="K12" s="5"/>
    </row>
    <row r="13" spans="1:11" x14ac:dyDescent="0.35">
      <c r="A13" s="3" t="s">
        <v>678</v>
      </c>
      <c r="B13" s="24" t="s">
        <v>566</v>
      </c>
      <c r="C13" s="30" t="s">
        <v>174</v>
      </c>
      <c r="D13" s="89" t="s">
        <v>822</v>
      </c>
      <c r="E13" s="89">
        <v>12</v>
      </c>
      <c r="F13" s="89">
        <v>21</v>
      </c>
      <c r="G13" s="89">
        <v>15</v>
      </c>
      <c r="H13" s="89">
        <v>9</v>
      </c>
      <c r="I13" s="92">
        <v>2</v>
      </c>
      <c r="J13" s="89">
        <f t="shared" ref="J13" si="2">SUM(E13:I16)</f>
        <v>59</v>
      </c>
      <c r="K13" s="5"/>
    </row>
    <row r="14" spans="1:11" x14ac:dyDescent="0.35">
      <c r="A14" s="3" t="s">
        <v>678</v>
      </c>
      <c r="B14" s="24" t="s">
        <v>566</v>
      </c>
      <c r="C14" s="30" t="s">
        <v>573</v>
      </c>
      <c r="D14" s="90"/>
      <c r="E14" s="90"/>
      <c r="F14" s="90"/>
      <c r="G14" s="90"/>
      <c r="H14" s="90"/>
      <c r="I14" s="93"/>
      <c r="J14" s="90"/>
      <c r="K14" s="5"/>
    </row>
    <row r="15" spans="1:11" x14ac:dyDescent="0.35">
      <c r="A15" s="3" t="s">
        <v>678</v>
      </c>
      <c r="B15" s="24" t="s">
        <v>566</v>
      </c>
      <c r="C15" s="30" t="s">
        <v>167</v>
      </c>
      <c r="D15" s="90"/>
      <c r="E15" s="90"/>
      <c r="F15" s="90"/>
      <c r="G15" s="90"/>
      <c r="H15" s="90"/>
      <c r="I15" s="93"/>
      <c r="J15" s="90"/>
      <c r="K15" s="5"/>
    </row>
    <row r="16" spans="1:11" x14ac:dyDescent="0.35">
      <c r="A16" s="3" t="s">
        <v>678</v>
      </c>
      <c r="B16" s="24" t="s">
        <v>566</v>
      </c>
      <c r="C16" s="30" t="s">
        <v>571</v>
      </c>
      <c r="D16" s="91"/>
      <c r="E16" s="91"/>
      <c r="F16" s="91"/>
      <c r="G16" s="91"/>
      <c r="H16" s="91"/>
      <c r="I16" s="94"/>
      <c r="J16" s="91"/>
      <c r="K16" s="5"/>
    </row>
    <row r="17" spans="1:11" x14ac:dyDescent="0.35">
      <c r="A17" s="3" t="s">
        <v>678</v>
      </c>
      <c r="B17" s="24" t="s">
        <v>566</v>
      </c>
      <c r="C17" s="24" t="s">
        <v>59</v>
      </c>
      <c r="D17" s="102" t="s">
        <v>823</v>
      </c>
      <c r="E17" s="89">
        <v>12</v>
      </c>
      <c r="F17" s="89">
        <v>19</v>
      </c>
      <c r="G17" s="89">
        <v>17</v>
      </c>
      <c r="H17" s="89">
        <v>6</v>
      </c>
      <c r="I17" s="92">
        <v>2</v>
      </c>
      <c r="J17" s="89">
        <f>SUM(E17:I19)</f>
        <v>56</v>
      </c>
      <c r="K17" s="5"/>
    </row>
    <row r="18" spans="1:11" x14ac:dyDescent="0.35">
      <c r="A18" s="3" t="s">
        <v>678</v>
      </c>
      <c r="B18" s="24" t="s">
        <v>566</v>
      </c>
      <c r="C18" s="24" t="s">
        <v>298</v>
      </c>
      <c r="D18" s="102"/>
      <c r="E18" s="90"/>
      <c r="F18" s="90"/>
      <c r="G18" s="90"/>
      <c r="H18" s="90"/>
      <c r="I18" s="93"/>
      <c r="J18" s="90"/>
      <c r="K18" s="5"/>
    </row>
    <row r="19" spans="1:11" x14ac:dyDescent="0.35">
      <c r="A19" s="3" t="s">
        <v>678</v>
      </c>
      <c r="B19" s="24" t="s">
        <v>566</v>
      </c>
      <c r="C19" s="24" t="s">
        <v>142</v>
      </c>
      <c r="D19" s="102"/>
      <c r="E19" s="91"/>
      <c r="F19" s="91"/>
      <c r="G19" s="91"/>
      <c r="H19" s="91"/>
      <c r="I19" s="94"/>
      <c r="J19" s="91"/>
      <c r="K19" s="5"/>
    </row>
    <row r="20" spans="1:11" x14ac:dyDescent="0.35">
      <c r="A20" s="3" t="s">
        <v>678</v>
      </c>
      <c r="B20" s="24" t="s">
        <v>566</v>
      </c>
      <c r="C20" s="11" t="s">
        <v>388</v>
      </c>
      <c r="D20" s="89" t="s">
        <v>824</v>
      </c>
      <c r="E20" s="89">
        <v>9</v>
      </c>
      <c r="F20" s="89">
        <v>29</v>
      </c>
      <c r="G20" s="89">
        <v>17</v>
      </c>
      <c r="H20" s="89">
        <v>10</v>
      </c>
      <c r="I20" s="92">
        <v>3</v>
      </c>
      <c r="J20" s="89">
        <f>SUM(E20:I23)</f>
        <v>68</v>
      </c>
      <c r="K20" s="5"/>
    </row>
    <row r="21" spans="1:11" x14ac:dyDescent="0.35">
      <c r="A21" s="3" t="s">
        <v>678</v>
      </c>
      <c r="B21" s="24" t="s">
        <v>566</v>
      </c>
      <c r="C21" s="11" t="s">
        <v>174</v>
      </c>
      <c r="D21" s="90"/>
      <c r="E21" s="90"/>
      <c r="F21" s="90"/>
      <c r="G21" s="90"/>
      <c r="H21" s="90"/>
      <c r="I21" s="93"/>
      <c r="J21" s="90"/>
      <c r="K21" s="5"/>
    </row>
    <row r="22" spans="1:11" x14ac:dyDescent="0.35">
      <c r="A22" s="3" t="s">
        <v>678</v>
      </c>
      <c r="B22" s="24" t="s">
        <v>566</v>
      </c>
      <c r="C22" s="11" t="s">
        <v>187</v>
      </c>
      <c r="D22" s="90"/>
      <c r="E22" s="90"/>
      <c r="F22" s="90"/>
      <c r="G22" s="90"/>
      <c r="H22" s="90"/>
      <c r="I22" s="93"/>
      <c r="J22" s="90"/>
      <c r="K22" s="5"/>
    </row>
    <row r="23" spans="1:11" x14ac:dyDescent="0.35">
      <c r="A23" s="3" t="s">
        <v>678</v>
      </c>
      <c r="B23" s="24" t="s">
        <v>566</v>
      </c>
      <c r="C23" s="11" t="s">
        <v>147</v>
      </c>
      <c r="D23" s="91"/>
      <c r="E23" s="91"/>
      <c r="F23" s="91"/>
      <c r="G23" s="91"/>
      <c r="H23" s="91"/>
      <c r="I23" s="94"/>
      <c r="J23" s="91"/>
      <c r="K23" s="5"/>
    </row>
    <row r="24" spans="1:11" x14ac:dyDescent="0.35">
      <c r="A24" s="3" t="s">
        <v>678</v>
      </c>
      <c r="B24" s="24" t="s">
        <v>566</v>
      </c>
      <c r="C24" s="23" t="s">
        <v>203</v>
      </c>
      <c r="D24" s="89" t="s">
        <v>825</v>
      </c>
      <c r="E24" s="89">
        <v>12</v>
      </c>
      <c r="F24" s="89">
        <v>22</v>
      </c>
      <c r="G24" s="89">
        <v>27</v>
      </c>
      <c r="H24" s="89">
        <v>10</v>
      </c>
      <c r="I24" s="92">
        <v>6</v>
      </c>
      <c r="J24" s="89">
        <f t="shared" ref="J24" si="3">SUM(E24:I27)</f>
        <v>77</v>
      </c>
      <c r="K24" s="5" t="s">
        <v>1155</v>
      </c>
    </row>
    <row r="25" spans="1:11" x14ac:dyDescent="0.35">
      <c r="A25" s="3" t="s">
        <v>678</v>
      </c>
      <c r="B25" s="24" t="s">
        <v>566</v>
      </c>
      <c r="C25" s="23" t="s">
        <v>14</v>
      </c>
      <c r="D25" s="90"/>
      <c r="E25" s="90"/>
      <c r="F25" s="90"/>
      <c r="G25" s="90"/>
      <c r="H25" s="90"/>
      <c r="I25" s="93"/>
      <c r="J25" s="90"/>
      <c r="K25" s="5"/>
    </row>
    <row r="26" spans="1:11" x14ac:dyDescent="0.35">
      <c r="A26" s="3" t="s">
        <v>678</v>
      </c>
      <c r="B26" s="24" t="s">
        <v>566</v>
      </c>
      <c r="C26" s="23" t="s">
        <v>567</v>
      </c>
      <c r="D26" s="90"/>
      <c r="E26" s="90"/>
      <c r="F26" s="90"/>
      <c r="G26" s="90"/>
      <c r="H26" s="90"/>
      <c r="I26" s="93"/>
      <c r="J26" s="90"/>
      <c r="K26" s="5"/>
    </row>
    <row r="27" spans="1:11" x14ac:dyDescent="0.35">
      <c r="A27" s="3" t="s">
        <v>678</v>
      </c>
      <c r="B27" s="24" t="s">
        <v>566</v>
      </c>
      <c r="C27" s="23" t="s">
        <v>438</v>
      </c>
      <c r="D27" s="91"/>
      <c r="E27" s="91"/>
      <c r="F27" s="91"/>
      <c r="G27" s="91"/>
      <c r="H27" s="91"/>
      <c r="I27" s="94"/>
      <c r="J27" s="91"/>
      <c r="K27" s="5"/>
    </row>
    <row r="28" spans="1:11" x14ac:dyDescent="0.35">
      <c r="A28" s="3" t="s">
        <v>678</v>
      </c>
      <c r="B28" s="24" t="s">
        <v>566</v>
      </c>
      <c r="C28" s="13" t="s">
        <v>201</v>
      </c>
      <c r="D28" s="89" t="s">
        <v>826</v>
      </c>
      <c r="E28" s="89">
        <v>9</v>
      </c>
      <c r="F28" s="89">
        <v>20</v>
      </c>
      <c r="G28" s="89">
        <v>15</v>
      </c>
      <c r="H28" s="89">
        <v>9</v>
      </c>
      <c r="I28" s="92">
        <v>2</v>
      </c>
      <c r="J28" s="89">
        <f t="shared" ref="J28" si="4">SUM(E28:I31)</f>
        <v>55</v>
      </c>
      <c r="K28" s="5"/>
    </row>
    <row r="29" spans="1:11" x14ac:dyDescent="0.35">
      <c r="A29" s="3" t="s">
        <v>678</v>
      </c>
      <c r="B29" s="24" t="s">
        <v>566</v>
      </c>
      <c r="C29" s="13" t="s">
        <v>145</v>
      </c>
      <c r="D29" s="90"/>
      <c r="E29" s="90"/>
      <c r="F29" s="90"/>
      <c r="G29" s="90"/>
      <c r="H29" s="90"/>
      <c r="I29" s="93"/>
      <c r="J29" s="90"/>
      <c r="K29" s="5"/>
    </row>
    <row r="30" spans="1:11" x14ac:dyDescent="0.35">
      <c r="A30" s="3" t="s">
        <v>678</v>
      </c>
      <c r="B30" s="24" t="s">
        <v>566</v>
      </c>
      <c r="C30" s="13" t="s">
        <v>196</v>
      </c>
      <c r="D30" s="90"/>
      <c r="E30" s="90"/>
      <c r="F30" s="90"/>
      <c r="G30" s="90"/>
      <c r="H30" s="90"/>
      <c r="I30" s="93"/>
      <c r="J30" s="90"/>
      <c r="K30" s="5"/>
    </row>
    <row r="31" spans="1:11" x14ac:dyDescent="0.35">
      <c r="A31" s="3" t="s">
        <v>678</v>
      </c>
      <c r="B31" s="24" t="s">
        <v>566</v>
      </c>
      <c r="C31" s="13" t="s">
        <v>232</v>
      </c>
      <c r="D31" s="91"/>
      <c r="E31" s="91"/>
      <c r="F31" s="91"/>
      <c r="G31" s="91"/>
      <c r="H31" s="91"/>
      <c r="I31" s="94"/>
      <c r="J31" s="91"/>
      <c r="K31" s="5"/>
    </row>
    <row r="32" spans="1:11" x14ac:dyDescent="0.35">
      <c r="A32" s="3" t="s">
        <v>678</v>
      </c>
      <c r="B32" s="24" t="s">
        <v>566</v>
      </c>
      <c r="C32" s="35" t="s">
        <v>24</v>
      </c>
      <c r="D32" s="102" t="s">
        <v>827</v>
      </c>
      <c r="E32" s="89">
        <v>9</v>
      </c>
      <c r="F32" s="89">
        <v>22</v>
      </c>
      <c r="G32" s="89">
        <v>18.5</v>
      </c>
      <c r="H32" s="89">
        <v>10</v>
      </c>
      <c r="I32" s="92">
        <v>11</v>
      </c>
      <c r="J32" s="89">
        <f>SUM(E32:I33)</f>
        <v>70.5</v>
      </c>
      <c r="K32" s="5" t="s">
        <v>1167</v>
      </c>
    </row>
    <row r="33" spans="1:11" x14ac:dyDescent="0.35">
      <c r="A33" s="3" t="s">
        <v>678</v>
      </c>
      <c r="B33" s="24" t="s">
        <v>566</v>
      </c>
      <c r="C33" s="35" t="s">
        <v>569</v>
      </c>
      <c r="D33" s="102"/>
      <c r="E33" s="91"/>
      <c r="F33" s="91"/>
      <c r="G33" s="91"/>
      <c r="H33" s="91"/>
      <c r="I33" s="94"/>
      <c r="J33" s="91"/>
      <c r="K33" s="5" t="s">
        <v>1168</v>
      </c>
    </row>
    <row r="34" spans="1:11" x14ac:dyDescent="0.35">
      <c r="A34" s="3" t="s">
        <v>678</v>
      </c>
      <c r="B34" s="24" t="s">
        <v>566</v>
      </c>
      <c r="C34" s="39" t="s">
        <v>233</v>
      </c>
      <c r="D34" s="89" t="s">
        <v>828</v>
      </c>
      <c r="E34" s="89">
        <v>8</v>
      </c>
      <c r="F34" s="89">
        <v>19</v>
      </c>
      <c r="G34" s="89">
        <v>16</v>
      </c>
      <c r="H34" s="89">
        <v>10</v>
      </c>
      <c r="I34" s="92">
        <v>8</v>
      </c>
      <c r="J34" s="89">
        <f>SUM(E34:I37)</f>
        <v>61</v>
      </c>
      <c r="K34" s="5"/>
    </row>
    <row r="35" spans="1:11" x14ac:dyDescent="0.35">
      <c r="A35" s="3" t="s">
        <v>678</v>
      </c>
      <c r="B35" s="24" t="s">
        <v>566</v>
      </c>
      <c r="C35" s="39" t="s">
        <v>251</v>
      </c>
      <c r="D35" s="90"/>
      <c r="E35" s="90"/>
      <c r="F35" s="90"/>
      <c r="G35" s="90"/>
      <c r="H35" s="90"/>
      <c r="I35" s="93"/>
      <c r="J35" s="90"/>
      <c r="K35" s="5"/>
    </row>
    <row r="36" spans="1:11" x14ac:dyDescent="0.35">
      <c r="A36" s="3" t="s">
        <v>678</v>
      </c>
      <c r="B36" s="24" t="s">
        <v>566</v>
      </c>
      <c r="C36" s="39" t="s">
        <v>61</v>
      </c>
      <c r="D36" s="90"/>
      <c r="E36" s="90"/>
      <c r="F36" s="90"/>
      <c r="G36" s="90"/>
      <c r="H36" s="90"/>
      <c r="I36" s="93"/>
      <c r="J36" s="90"/>
      <c r="K36" s="5"/>
    </row>
    <row r="37" spans="1:11" x14ac:dyDescent="0.35">
      <c r="A37" s="3" t="s">
        <v>678</v>
      </c>
      <c r="B37" s="24" t="s">
        <v>566</v>
      </c>
      <c r="C37" s="39" t="s">
        <v>568</v>
      </c>
      <c r="D37" s="91"/>
      <c r="E37" s="91"/>
      <c r="F37" s="91"/>
      <c r="G37" s="91"/>
      <c r="H37" s="91"/>
      <c r="I37" s="94"/>
      <c r="J37" s="91"/>
      <c r="K37" s="5"/>
    </row>
    <row r="38" spans="1:11" x14ac:dyDescent="0.35">
      <c r="A38" s="3" t="s">
        <v>678</v>
      </c>
      <c r="B38" s="24" t="s">
        <v>566</v>
      </c>
      <c r="C38" s="35" t="s">
        <v>327</v>
      </c>
      <c r="D38" s="89" t="s">
        <v>829</v>
      </c>
      <c r="E38" s="89">
        <v>7</v>
      </c>
      <c r="F38" s="89">
        <v>27</v>
      </c>
      <c r="G38" s="89">
        <v>20.5</v>
      </c>
      <c r="H38" s="89">
        <v>8</v>
      </c>
      <c r="I38" s="92">
        <v>5</v>
      </c>
      <c r="J38" s="89">
        <f>SUM(E38:I41)</f>
        <v>67.5</v>
      </c>
      <c r="K38" s="5"/>
    </row>
    <row r="39" spans="1:11" x14ac:dyDescent="0.35">
      <c r="A39" s="3" t="s">
        <v>678</v>
      </c>
      <c r="B39" s="24" t="s">
        <v>566</v>
      </c>
      <c r="C39" s="35" t="s">
        <v>572</v>
      </c>
      <c r="D39" s="90"/>
      <c r="E39" s="90"/>
      <c r="F39" s="90"/>
      <c r="G39" s="90"/>
      <c r="H39" s="90"/>
      <c r="I39" s="93"/>
      <c r="J39" s="90"/>
      <c r="K39" s="5"/>
    </row>
    <row r="40" spans="1:11" x14ac:dyDescent="0.35">
      <c r="A40" s="3" t="s">
        <v>678</v>
      </c>
      <c r="B40" s="24" t="s">
        <v>566</v>
      </c>
      <c r="C40" s="35" t="s">
        <v>229</v>
      </c>
      <c r="D40" s="90"/>
      <c r="E40" s="90"/>
      <c r="F40" s="90"/>
      <c r="G40" s="90"/>
      <c r="H40" s="90"/>
      <c r="I40" s="93"/>
      <c r="J40" s="90"/>
      <c r="K40" s="5"/>
    </row>
    <row r="41" spans="1:11" x14ac:dyDescent="0.35">
      <c r="A41" s="3" t="s">
        <v>678</v>
      </c>
      <c r="B41" s="24" t="s">
        <v>566</v>
      </c>
      <c r="C41" s="35" t="s">
        <v>575</v>
      </c>
      <c r="D41" s="91"/>
      <c r="E41" s="91"/>
      <c r="F41" s="91"/>
      <c r="G41" s="91"/>
      <c r="H41" s="91"/>
      <c r="I41" s="94"/>
      <c r="J41" s="91"/>
      <c r="K41" s="5"/>
    </row>
  </sheetData>
  <mergeCells count="77">
    <mergeCell ref="J38:J41"/>
    <mergeCell ref="D38:D41"/>
    <mergeCell ref="E38:E41"/>
    <mergeCell ref="F38:F41"/>
    <mergeCell ref="G38:G41"/>
    <mergeCell ref="H38:H41"/>
    <mergeCell ref="I38:I41"/>
    <mergeCell ref="J32:J33"/>
    <mergeCell ref="D34:D37"/>
    <mergeCell ref="E34:E37"/>
    <mergeCell ref="F34:F37"/>
    <mergeCell ref="G34:G37"/>
    <mergeCell ref="H34:H37"/>
    <mergeCell ref="I34:I37"/>
    <mergeCell ref="J34:J37"/>
    <mergeCell ref="D32:D33"/>
    <mergeCell ref="E32:E33"/>
    <mergeCell ref="F32:F33"/>
    <mergeCell ref="G32:G33"/>
    <mergeCell ref="H32:H33"/>
    <mergeCell ref="I32:I33"/>
    <mergeCell ref="J24:J27"/>
    <mergeCell ref="D28:D31"/>
    <mergeCell ref="E28:E31"/>
    <mergeCell ref="F28:F31"/>
    <mergeCell ref="G28:G31"/>
    <mergeCell ref="H28:H31"/>
    <mergeCell ref="I28:I31"/>
    <mergeCell ref="J28:J31"/>
    <mergeCell ref="D24:D27"/>
    <mergeCell ref="E24:E27"/>
    <mergeCell ref="F24:F27"/>
    <mergeCell ref="G24:G27"/>
    <mergeCell ref="H24:H27"/>
    <mergeCell ref="I24:I27"/>
    <mergeCell ref="J17:J19"/>
    <mergeCell ref="D20:D23"/>
    <mergeCell ref="E20:E23"/>
    <mergeCell ref="F20:F23"/>
    <mergeCell ref="G20:G23"/>
    <mergeCell ref="H20:H23"/>
    <mergeCell ref="I20:I23"/>
    <mergeCell ref="J20:J23"/>
    <mergeCell ref="D17:D19"/>
    <mergeCell ref="E17:E19"/>
    <mergeCell ref="F17:F19"/>
    <mergeCell ref="G17:G19"/>
    <mergeCell ref="H17:H19"/>
    <mergeCell ref="I17:I19"/>
    <mergeCell ref="J9:J12"/>
    <mergeCell ref="D13:D16"/>
    <mergeCell ref="E13:E16"/>
    <mergeCell ref="F13:F16"/>
    <mergeCell ref="G13:G16"/>
    <mergeCell ref="H13:H16"/>
    <mergeCell ref="I13:I16"/>
    <mergeCell ref="J13:J16"/>
    <mergeCell ref="D9:D12"/>
    <mergeCell ref="E9:E12"/>
    <mergeCell ref="F9:F12"/>
    <mergeCell ref="G9:G12"/>
    <mergeCell ref="H9:H12"/>
    <mergeCell ref="I9:I12"/>
    <mergeCell ref="J1:J4"/>
    <mergeCell ref="D5:D8"/>
    <mergeCell ref="E5:E8"/>
    <mergeCell ref="F5:F8"/>
    <mergeCell ref="G5:G8"/>
    <mergeCell ref="H5:H8"/>
    <mergeCell ref="I5:I8"/>
    <mergeCell ref="J5:J8"/>
    <mergeCell ref="D1:D4"/>
    <mergeCell ref="E1:E4"/>
    <mergeCell ref="F1:F4"/>
    <mergeCell ref="G1:G4"/>
    <mergeCell ref="H1:H4"/>
    <mergeCell ref="I1:I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EC758-C4A3-4288-BC06-70247EAB7642}">
  <dimension ref="A1:K18"/>
  <sheetViews>
    <sheetView workbookViewId="0">
      <selection activeCell="E32" sqref="E32"/>
    </sheetView>
  </sheetViews>
  <sheetFormatPr baseColWidth="10" defaultRowHeight="14.5" x14ac:dyDescent="0.35"/>
  <cols>
    <col min="1" max="1" width="19.1796875" customWidth="1"/>
    <col min="2" max="2" width="25.54296875" customWidth="1"/>
    <col min="11" max="11" width="26.26953125" customWidth="1"/>
  </cols>
  <sheetData>
    <row r="1" spans="1:11" x14ac:dyDescent="0.35">
      <c r="A1" s="3" t="s">
        <v>481</v>
      </c>
      <c r="B1" s="24" t="s">
        <v>482</v>
      </c>
      <c r="C1" s="48" t="s">
        <v>48</v>
      </c>
      <c r="D1" s="89" t="s">
        <v>880</v>
      </c>
      <c r="E1" s="89">
        <v>4</v>
      </c>
      <c r="F1" s="89">
        <v>24</v>
      </c>
      <c r="G1" s="89">
        <v>18</v>
      </c>
      <c r="H1" s="89">
        <v>10</v>
      </c>
      <c r="I1" s="92">
        <v>5</v>
      </c>
      <c r="J1" s="89">
        <f>SUM(E1:I3)</f>
        <v>61</v>
      </c>
      <c r="K1" s="5"/>
    </row>
    <row r="2" spans="1:11" x14ac:dyDescent="0.35">
      <c r="A2" s="3" t="s">
        <v>481</v>
      </c>
      <c r="B2" s="24" t="s">
        <v>482</v>
      </c>
      <c r="C2" s="48" t="s">
        <v>485</v>
      </c>
      <c r="D2" s="90"/>
      <c r="E2" s="90"/>
      <c r="F2" s="90"/>
      <c r="G2" s="90"/>
      <c r="H2" s="90"/>
      <c r="I2" s="93"/>
      <c r="J2" s="90"/>
      <c r="K2" s="5"/>
    </row>
    <row r="3" spans="1:11" x14ac:dyDescent="0.35">
      <c r="A3" s="3" t="s">
        <v>481</v>
      </c>
      <c r="B3" s="24" t="s">
        <v>482</v>
      </c>
      <c r="C3" s="48" t="s">
        <v>367</v>
      </c>
      <c r="D3" s="91"/>
      <c r="E3" s="91"/>
      <c r="F3" s="91"/>
      <c r="G3" s="91"/>
      <c r="H3" s="91"/>
      <c r="I3" s="94"/>
      <c r="J3" s="91"/>
      <c r="K3" s="5"/>
    </row>
    <row r="4" spans="1:11" x14ac:dyDescent="0.35">
      <c r="A4" s="3" t="s">
        <v>481</v>
      </c>
      <c r="B4" s="24" t="s">
        <v>482</v>
      </c>
      <c r="C4" s="16" t="s">
        <v>399</v>
      </c>
      <c r="D4" s="89" t="s">
        <v>881</v>
      </c>
      <c r="E4" s="89">
        <v>10</v>
      </c>
      <c r="F4" s="89">
        <v>26</v>
      </c>
      <c r="G4" s="89">
        <v>24</v>
      </c>
      <c r="H4" s="89">
        <v>8</v>
      </c>
      <c r="I4" s="92">
        <v>6</v>
      </c>
      <c r="J4" s="89">
        <f t="shared" ref="J4" si="0">SUM(E4:I6)</f>
        <v>74</v>
      </c>
      <c r="K4" s="5" t="s">
        <v>1156</v>
      </c>
    </row>
    <row r="5" spans="1:11" x14ac:dyDescent="0.35">
      <c r="A5" s="3" t="s">
        <v>481</v>
      </c>
      <c r="B5" s="24" t="s">
        <v>482</v>
      </c>
      <c r="C5" s="16" t="s">
        <v>244</v>
      </c>
      <c r="D5" s="90"/>
      <c r="E5" s="90"/>
      <c r="F5" s="90"/>
      <c r="G5" s="90"/>
      <c r="H5" s="90"/>
      <c r="I5" s="93"/>
      <c r="J5" s="90"/>
      <c r="K5" s="5"/>
    </row>
    <row r="6" spans="1:11" x14ac:dyDescent="0.35">
      <c r="A6" s="3" t="s">
        <v>481</v>
      </c>
      <c r="B6" s="24" t="s">
        <v>482</v>
      </c>
      <c r="C6" s="16" t="s">
        <v>190</v>
      </c>
      <c r="D6" s="91"/>
      <c r="E6" s="91"/>
      <c r="F6" s="91"/>
      <c r="G6" s="91"/>
      <c r="H6" s="91"/>
      <c r="I6" s="94"/>
      <c r="J6" s="91"/>
      <c r="K6" s="5"/>
    </row>
    <row r="7" spans="1:11" x14ac:dyDescent="0.35">
      <c r="A7" s="3" t="s">
        <v>481</v>
      </c>
      <c r="B7" s="24" t="s">
        <v>482</v>
      </c>
      <c r="C7" s="8" t="s">
        <v>20</v>
      </c>
      <c r="D7" s="89" t="s">
        <v>882</v>
      </c>
      <c r="E7" s="89">
        <v>12</v>
      </c>
      <c r="F7" s="89">
        <v>29</v>
      </c>
      <c r="G7" s="89">
        <v>20</v>
      </c>
      <c r="H7" s="89">
        <v>10</v>
      </c>
      <c r="I7" s="92">
        <v>4</v>
      </c>
      <c r="J7" s="89">
        <f t="shared" ref="J7" si="1">SUM(E7:I9)</f>
        <v>75</v>
      </c>
      <c r="K7" s="5" t="s">
        <v>1155</v>
      </c>
    </row>
    <row r="8" spans="1:11" x14ac:dyDescent="0.35">
      <c r="A8" s="3" t="s">
        <v>481</v>
      </c>
      <c r="B8" s="24" t="s">
        <v>482</v>
      </c>
      <c r="C8" s="8" t="s">
        <v>262</v>
      </c>
      <c r="D8" s="90"/>
      <c r="E8" s="90"/>
      <c r="F8" s="90"/>
      <c r="G8" s="90"/>
      <c r="H8" s="90"/>
      <c r="I8" s="93"/>
      <c r="J8" s="90"/>
      <c r="K8" s="5"/>
    </row>
    <row r="9" spans="1:11" x14ac:dyDescent="0.35">
      <c r="A9" s="3" t="s">
        <v>481</v>
      </c>
      <c r="B9" s="24" t="s">
        <v>482</v>
      </c>
      <c r="C9" s="8" t="s">
        <v>487</v>
      </c>
      <c r="D9" s="91"/>
      <c r="E9" s="91"/>
      <c r="F9" s="91"/>
      <c r="G9" s="91"/>
      <c r="H9" s="91"/>
      <c r="I9" s="94"/>
      <c r="J9" s="91"/>
      <c r="K9" s="5"/>
    </row>
    <row r="10" spans="1:11" x14ac:dyDescent="0.35">
      <c r="A10" s="3" t="s">
        <v>481</v>
      </c>
      <c r="B10" s="24" t="s">
        <v>482</v>
      </c>
      <c r="C10" s="20" t="s">
        <v>162</v>
      </c>
      <c r="D10" s="89" t="s">
        <v>883</v>
      </c>
      <c r="E10" s="89">
        <v>12</v>
      </c>
      <c r="F10" s="89">
        <v>22</v>
      </c>
      <c r="G10" s="89">
        <v>24</v>
      </c>
      <c r="H10" s="89">
        <v>6</v>
      </c>
      <c r="I10" s="92">
        <v>5</v>
      </c>
      <c r="J10" s="89">
        <f t="shared" ref="J10" si="2">SUM(E10:I12)</f>
        <v>69</v>
      </c>
      <c r="K10" s="5"/>
    </row>
    <row r="11" spans="1:11" x14ac:dyDescent="0.35">
      <c r="A11" s="3" t="s">
        <v>481</v>
      </c>
      <c r="B11" s="24" t="s">
        <v>482</v>
      </c>
      <c r="C11" s="20" t="s">
        <v>475</v>
      </c>
      <c r="D11" s="90"/>
      <c r="E11" s="90"/>
      <c r="F11" s="90"/>
      <c r="G11" s="90"/>
      <c r="H11" s="90"/>
      <c r="I11" s="93"/>
      <c r="J11" s="90"/>
      <c r="K11" s="5"/>
    </row>
    <row r="12" spans="1:11" x14ac:dyDescent="0.35">
      <c r="A12" s="3" t="s">
        <v>481</v>
      </c>
      <c r="B12" s="24" t="s">
        <v>482</v>
      </c>
      <c r="C12" s="20" t="s">
        <v>399</v>
      </c>
      <c r="D12" s="91"/>
      <c r="E12" s="91"/>
      <c r="F12" s="91"/>
      <c r="G12" s="91"/>
      <c r="H12" s="91"/>
      <c r="I12" s="94"/>
      <c r="J12" s="91"/>
      <c r="K12" s="5"/>
    </row>
    <row r="13" spans="1:11" x14ac:dyDescent="0.35">
      <c r="A13" s="3" t="s">
        <v>481</v>
      </c>
      <c r="B13" s="24" t="s">
        <v>482</v>
      </c>
      <c r="C13" s="45" t="s">
        <v>263</v>
      </c>
      <c r="D13" s="89" t="s">
        <v>884</v>
      </c>
      <c r="E13" s="89">
        <v>9</v>
      </c>
      <c r="F13" s="89">
        <v>19</v>
      </c>
      <c r="G13" s="89">
        <v>26.5</v>
      </c>
      <c r="H13" s="89">
        <v>8</v>
      </c>
      <c r="I13" s="92">
        <v>9</v>
      </c>
      <c r="J13" s="89">
        <f t="shared" ref="J13" si="3">SUM(E13:I15)</f>
        <v>71.5</v>
      </c>
      <c r="K13" s="5" t="s">
        <v>1157</v>
      </c>
    </row>
    <row r="14" spans="1:11" x14ac:dyDescent="0.35">
      <c r="A14" s="3" t="s">
        <v>481</v>
      </c>
      <c r="B14" s="24" t="s">
        <v>482</v>
      </c>
      <c r="C14" s="45" t="s">
        <v>486</v>
      </c>
      <c r="D14" s="90"/>
      <c r="E14" s="90"/>
      <c r="F14" s="90"/>
      <c r="G14" s="90"/>
      <c r="H14" s="90"/>
      <c r="I14" s="93"/>
      <c r="J14" s="90"/>
      <c r="K14" s="5"/>
    </row>
    <row r="15" spans="1:11" x14ac:dyDescent="0.35">
      <c r="A15" s="3" t="s">
        <v>481</v>
      </c>
      <c r="B15" s="24" t="s">
        <v>482</v>
      </c>
      <c r="C15" s="45" t="s">
        <v>61</v>
      </c>
      <c r="D15" s="91"/>
      <c r="E15" s="91"/>
      <c r="F15" s="91"/>
      <c r="G15" s="91"/>
      <c r="H15" s="91"/>
      <c r="I15" s="94"/>
      <c r="J15" s="91"/>
      <c r="K15" s="5"/>
    </row>
    <row r="16" spans="1:11" x14ac:dyDescent="0.35">
      <c r="A16" s="3" t="s">
        <v>481</v>
      </c>
      <c r="B16" s="3" t="s">
        <v>482</v>
      </c>
      <c r="C16" s="3" t="s">
        <v>187</v>
      </c>
      <c r="D16" s="7" t="s">
        <v>768</v>
      </c>
      <c r="E16" s="7"/>
      <c r="F16" s="7"/>
      <c r="G16" s="7"/>
      <c r="H16" s="7"/>
      <c r="I16" s="7"/>
      <c r="J16" s="3" t="e">
        <f>#REF!+#REF!+#REF!+#REF!+#REF!+#REF!+#REF!</f>
        <v>#REF!</v>
      </c>
      <c r="K16" s="5"/>
    </row>
    <row r="17" spans="1:11" x14ac:dyDescent="0.35">
      <c r="A17" s="3" t="s">
        <v>481</v>
      </c>
      <c r="B17" s="3" t="s">
        <v>482</v>
      </c>
      <c r="C17" s="3" t="s">
        <v>484</v>
      </c>
      <c r="D17" s="7" t="s">
        <v>768</v>
      </c>
      <c r="E17" s="7"/>
      <c r="F17" s="7"/>
      <c r="G17" s="7"/>
      <c r="H17" s="7"/>
      <c r="I17" s="7"/>
      <c r="J17" s="3" t="e">
        <f>#REF!+#REF!+#REF!+#REF!+#REF!+#REF!+#REF!</f>
        <v>#REF!</v>
      </c>
      <c r="K17" s="5"/>
    </row>
    <row r="18" spans="1:11" x14ac:dyDescent="0.35">
      <c r="A18" s="3" t="s">
        <v>481</v>
      </c>
      <c r="B18" s="3" t="s">
        <v>482</v>
      </c>
      <c r="C18" s="3" t="s">
        <v>20</v>
      </c>
      <c r="D18" s="7" t="s">
        <v>768</v>
      </c>
      <c r="E18" s="7"/>
      <c r="F18" s="7"/>
      <c r="G18" s="7"/>
      <c r="H18" s="7"/>
      <c r="I18" s="7"/>
      <c r="J18" s="3" t="e">
        <f>#REF!+#REF!+#REF!+#REF!+#REF!+#REF!+#REF!</f>
        <v>#REF!</v>
      </c>
      <c r="K18" s="5"/>
    </row>
  </sheetData>
  <mergeCells count="35">
    <mergeCell ref="J13:J15"/>
    <mergeCell ref="D13:D15"/>
    <mergeCell ref="E13:E15"/>
    <mergeCell ref="F13:F15"/>
    <mergeCell ref="G13:G15"/>
    <mergeCell ref="H13:H15"/>
    <mergeCell ref="I13:I15"/>
    <mergeCell ref="J7:J9"/>
    <mergeCell ref="D10:D12"/>
    <mergeCell ref="E10:E12"/>
    <mergeCell ref="F10:F12"/>
    <mergeCell ref="G10:G12"/>
    <mergeCell ref="H10:H12"/>
    <mergeCell ref="I10:I12"/>
    <mergeCell ref="J10:J12"/>
    <mergeCell ref="D7:D9"/>
    <mergeCell ref="E7:E9"/>
    <mergeCell ref="F7:F9"/>
    <mergeCell ref="G7:G9"/>
    <mergeCell ref="H7:H9"/>
    <mergeCell ref="I7:I9"/>
    <mergeCell ref="J1:J3"/>
    <mergeCell ref="D4:D6"/>
    <mergeCell ref="E4:E6"/>
    <mergeCell ref="F4:F6"/>
    <mergeCell ref="G4:G6"/>
    <mergeCell ref="H4:H6"/>
    <mergeCell ref="I4:I6"/>
    <mergeCell ref="J4:J6"/>
    <mergeCell ref="D1:D3"/>
    <mergeCell ref="E1:E3"/>
    <mergeCell ref="F1:F3"/>
    <mergeCell ref="G1:G3"/>
    <mergeCell ref="H1:H3"/>
    <mergeCell ref="I1:I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6C662-2742-4E4D-9516-2E624CE85D29}">
  <dimension ref="A1:K16"/>
  <sheetViews>
    <sheetView workbookViewId="0">
      <selection activeCell="E25" sqref="E25"/>
    </sheetView>
  </sheetViews>
  <sheetFormatPr baseColWidth="10" defaultRowHeight="14.5" x14ac:dyDescent="0.35"/>
  <cols>
    <col min="2" max="2" width="22.26953125" customWidth="1"/>
    <col min="11" max="11" width="28.81640625" customWidth="1"/>
  </cols>
  <sheetData>
    <row r="1" spans="1:11" x14ac:dyDescent="0.35">
      <c r="A1" s="3" t="s">
        <v>737</v>
      </c>
      <c r="B1" s="24" t="s">
        <v>885</v>
      </c>
      <c r="C1" s="21" t="s">
        <v>742</v>
      </c>
      <c r="D1" s="89" t="s">
        <v>886</v>
      </c>
      <c r="E1" s="89">
        <v>10</v>
      </c>
      <c r="F1" s="89">
        <v>23</v>
      </c>
      <c r="G1" s="89">
        <v>28.5</v>
      </c>
      <c r="H1" s="89">
        <v>7</v>
      </c>
      <c r="I1" s="92">
        <v>3</v>
      </c>
      <c r="J1" s="89">
        <f>SUM(E1:I3)</f>
        <v>71.5</v>
      </c>
      <c r="K1" s="5" t="s">
        <v>1157</v>
      </c>
    </row>
    <row r="2" spans="1:11" x14ac:dyDescent="0.35">
      <c r="A2" s="3" t="s">
        <v>737</v>
      </c>
      <c r="B2" s="24" t="s">
        <v>885</v>
      </c>
      <c r="C2" s="21" t="s">
        <v>229</v>
      </c>
      <c r="D2" s="90"/>
      <c r="E2" s="90"/>
      <c r="F2" s="90"/>
      <c r="G2" s="90"/>
      <c r="H2" s="90"/>
      <c r="I2" s="93"/>
      <c r="J2" s="90"/>
      <c r="K2" s="5"/>
    </row>
    <row r="3" spans="1:11" x14ac:dyDescent="0.35">
      <c r="A3" s="3" t="s">
        <v>737</v>
      </c>
      <c r="B3" s="24" t="s">
        <v>885</v>
      </c>
      <c r="C3" s="21" t="s">
        <v>744</v>
      </c>
      <c r="D3" s="91"/>
      <c r="E3" s="91"/>
      <c r="F3" s="91"/>
      <c r="G3" s="91"/>
      <c r="H3" s="91"/>
      <c r="I3" s="94"/>
      <c r="J3" s="91"/>
      <c r="K3" s="5"/>
    </row>
    <row r="4" spans="1:11" x14ac:dyDescent="0.35">
      <c r="A4" s="3" t="s">
        <v>737</v>
      </c>
      <c r="B4" s="24" t="s">
        <v>885</v>
      </c>
      <c r="C4" s="8" t="s">
        <v>399</v>
      </c>
      <c r="D4" s="89" t="s">
        <v>887</v>
      </c>
      <c r="E4" s="89">
        <v>8</v>
      </c>
      <c r="F4" s="89">
        <v>29</v>
      </c>
      <c r="G4" s="89">
        <v>29</v>
      </c>
      <c r="H4" s="89">
        <v>9</v>
      </c>
      <c r="I4" s="92">
        <v>5</v>
      </c>
      <c r="J4" s="89">
        <f t="shared" ref="J4" si="0">SUM(E4:I6)</f>
        <v>80</v>
      </c>
      <c r="K4" s="5" t="s">
        <v>1156</v>
      </c>
    </row>
    <row r="5" spans="1:11" x14ac:dyDescent="0.35">
      <c r="A5" s="3" t="s">
        <v>737</v>
      </c>
      <c r="B5" s="24" t="s">
        <v>885</v>
      </c>
      <c r="C5" s="8" t="s">
        <v>422</v>
      </c>
      <c r="D5" s="90"/>
      <c r="E5" s="90"/>
      <c r="F5" s="90"/>
      <c r="G5" s="90"/>
      <c r="H5" s="90"/>
      <c r="I5" s="93"/>
      <c r="J5" s="90"/>
      <c r="K5" s="5" t="s">
        <v>1174</v>
      </c>
    </row>
    <row r="6" spans="1:11" x14ac:dyDescent="0.35">
      <c r="A6" s="3" t="s">
        <v>737</v>
      </c>
      <c r="B6" s="24" t="s">
        <v>885</v>
      </c>
      <c r="C6" s="8" t="s">
        <v>82</v>
      </c>
      <c r="D6" s="91"/>
      <c r="E6" s="91"/>
      <c r="F6" s="91"/>
      <c r="G6" s="91"/>
      <c r="H6" s="91"/>
      <c r="I6" s="94"/>
      <c r="J6" s="91"/>
      <c r="K6" s="5"/>
    </row>
    <row r="7" spans="1:11" x14ac:dyDescent="0.35">
      <c r="A7" s="3" t="s">
        <v>737</v>
      </c>
      <c r="B7" s="24" t="s">
        <v>885</v>
      </c>
      <c r="C7" s="9" t="s">
        <v>739</v>
      </c>
      <c r="D7" s="89" t="s">
        <v>888</v>
      </c>
      <c r="E7" s="89">
        <v>9</v>
      </c>
      <c r="F7" s="89">
        <v>29</v>
      </c>
      <c r="G7" s="89">
        <v>29</v>
      </c>
      <c r="H7" s="89">
        <v>5</v>
      </c>
      <c r="I7" s="92">
        <v>8</v>
      </c>
      <c r="J7" s="89">
        <f t="shared" ref="J7" si="1">SUM(E7:I9)</f>
        <v>80</v>
      </c>
      <c r="K7" s="5" t="s">
        <v>1155</v>
      </c>
    </row>
    <row r="8" spans="1:11" x14ac:dyDescent="0.35">
      <c r="A8" s="3" t="s">
        <v>737</v>
      </c>
      <c r="B8" s="24" t="s">
        <v>885</v>
      </c>
      <c r="C8" s="9" t="s">
        <v>740</v>
      </c>
      <c r="D8" s="90"/>
      <c r="E8" s="90"/>
      <c r="F8" s="90"/>
      <c r="G8" s="90"/>
      <c r="H8" s="90"/>
      <c r="I8" s="93"/>
      <c r="J8" s="90"/>
      <c r="K8" s="5" t="s">
        <v>1175</v>
      </c>
    </row>
    <row r="9" spans="1:11" x14ac:dyDescent="0.35">
      <c r="A9" s="3" t="s">
        <v>737</v>
      </c>
      <c r="B9" s="24" t="s">
        <v>885</v>
      </c>
      <c r="C9" s="9" t="s">
        <v>312</v>
      </c>
      <c r="D9" s="91"/>
      <c r="E9" s="91"/>
      <c r="F9" s="91"/>
      <c r="G9" s="91"/>
      <c r="H9" s="91"/>
      <c r="I9" s="94"/>
      <c r="J9" s="91"/>
      <c r="K9" s="5"/>
    </row>
    <row r="10" spans="1:11" x14ac:dyDescent="0.35">
      <c r="A10" s="3" t="s">
        <v>737</v>
      </c>
      <c r="B10" s="24" t="s">
        <v>885</v>
      </c>
      <c r="C10" s="47" t="s">
        <v>348</v>
      </c>
      <c r="D10" s="89" t="s">
        <v>889</v>
      </c>
      <c r="E10" s="89">
        <v>6</v>
      </c>
      <c r="F10" s="89">
        <v>17</v>
      </c>
      <c r="G10" s="89">
        <v>24.5</v>
      </c>
      <c r="H10" s="89">
        <v>6</v>
      </c>
      <c r="I10" s="92">
        <v>5</v>
      </c>
      <c r="J10" s="89">
        <f t="shared" ref="J10" si="2">SUM(E10:I12)</f>
        <v>58.5</v>
      </c>
      <c r="K10" s="5"/>
    </row>
    <row r="11" spans="1:11" x14ac:dyDescent="0.35">
      <c r="A11" s="3" t="s">
        <v>737</v>
      </c>
      <c r="B11" s="24" t="s">
        <v>885</v>
      </c>
      <c r="C11" s="47" t="s">
        <v>127</v>
      </c>
      <c r="D11" s="90"/>
      <c r="E11" s="90"/>
      <c r="F11" s="90"/>
      <c r="G11" s="90"/>
      <c r="H11" s="90"/>
      <c r="I11" s="93"/>
      <c r="J11" s="90"/>
      <c r="K11" s="5"/>
    </row>
    <row r="12" spans="1:11" x14ac:dyDescent="0.35">
      <c r="A12" s="3" t="s">
        <v>737</v>
      </c>
      <c r="B12" s="24" t="s">
        <v>885</v>
      </c>
      <c r="C12" s="47" t="s">
        <v>890</v>
      </c>
      <c r="D12" s="91"/>
      <c r="E12" s="91"/>
      <c r="F12" s="91"/>
      <c r="G12" s="91"/>
      <c r="H12" s="91"/>
      <c r="I12" s="94"/>
      <c r="J12" s="91"/>
      <c r="K12" s="5"/>
    </row>
    <row r="13" spans="1:11" x14ac:dyDescent="0.35">
      <c r="A13" s="3" t="s">
        <v>737</v>
      </c>
      <c r="B13" s="24" t="s">
        <v>885</v>
      </c>
      <c r="C13" s="42" t="s">
        <v>741</v>
      </c>
      <c r="D13" s="89" t="s">
        <v>891</v>
      </c>
      <c r="E13" s="89">
        <v>12</v>
      </c>
      <c r="F13" s="89">
        <v>23</v>
      </c>
      <c r="G13" s="89">
        <v>24</v>
      </c>
      <c r="H13" s="89">
        <v>5</v>
      </c>
      <c r="I13" s="92">
        <v>2</v>
      </c>
      <c r="J13" s="89">
        <f t="shared" ref="J13" si="3">SUM(E13:I15)</f>
        <v>66</v>
      </c>
      <c r="K13" s="5"/>
    </row>
    <row r="14" spans="1:11" x14ac:dyDescent="0.35">
      <c r="A14" s="3" t="s">
        <v>737</v>
      </c>
      <c r="B14" s="24" t="s">
        <v>885</v>
      </c>
      <c r="C14" s="42" t="s">
        <v>743</v>
      </c>
      <c r="D14" s="90"/>
      <c r="E14" s="90"/>
      <c r="F14" s="90"/>
      <c r="G14" s="90"/>
      <c r="H14" s="90"/>
      <c r="I14" s="93"/>
      <c r="J14" s="90"/>
      <c r="K14" s="5"/>
    </row>
    <row r="15" spans="1:11" x14ac:dyDescent="0.35">
      <c r="A15" s="3" t="s">
        <v>737</v>
      </c>
      <c r="B15" s="24" t="s">
        <v>885</v>
      </c>
      <c r="C15" s="42" t="s">
        <v>55</v>
      </c>
      <c r="D15" s="91"/>
      <c r="E15" s="91"/>
      <c r="F15" s="91"/>
      <c r="G15" s="91"/>
      <c r="H15" s="91"/>
      <c r="I15" s="94"/>
      <c r="J15" s="91"/>
      <c r="K15" s="5"/>
    </row>
    <row r="16" spans="1:11" x14ac:dyDescent="0.35">
      <c r="A16" s="3" t="s">
        <v>737</v>
      </c>
      <c r="B16" s="3" t="s">
        <v>885</v>
      </c>
      <c r="C16" s="3" t="s">
        <v>738</v>
      </c>
      <c r="D16" s="7" t="s">
        <v>768</v>
      </c>
      <c r="E16" s="7"/>
      <c r="F16" s="7"/>
      <c r="G16" s="7"/>
      <c r="H16" s="7"/>
      <c r="I16" s="7"/>
      <c r="J16" s="3" t="e">
        <f>#REF!+#REF!+#REF!+#REF!+#REF!+#REF!+#REF!</f>
        <v>#REF!</v>
      </c>
      <c r="K16" s="5"/>
    </row>
  </sheetData>
  <mergeCells count="35">
    <mergeCell ref="J13:J15"/>
    <mergeCell ref="D13:D15"/>
    <mergeCell ref="E13:E15"/>
    <mergeCell ref="F13:F15"/>
    <mergeCell ref="G13:G15"/>
    <mergeCell ref="H13:H15"/>
    <mergeCell ref="I13:I15"/>
    <mergeCell ref="J7:J9"/>
    <mergeCell ref="D10:D12"/>
    <mergeCell ref="E10:E12"/>
    <mergeCell ref="F10:F12"/>
    <mergeCell ref="G10:G12"/>
    <mergeCell ref="H10:H12"/>
    <mergeCell ref="I10:I12"/>
    <mergeCell ref="J10:J12"/>
    <mergeCell ref="D7:D9"/>
    <mergeCell ref="E7:E9"/>
    <mergeCell ref="F7:F9"/>
    <mergeCell ref="G7:G9"/>
    <mergeCell ref="H7:H9"/>
    <mergeCell ref="I7:I9"/>
    <mergeCell ref="J1:J3"/>
    <mergeCell ref="D4:D6"/>
    <mergeCell ref="E4:E6"/>
    <mergeCell ref="F4:F6"/>
    <mergeCell ref="G4:G6"/>
    <mergeCell ref="H4:H6"/>
    <mergeCell ref="I4:I6"/>
    <mergeCell ref="J4:J6"/>
    <mergeCell ref="D1:D3"/>
    <mergeCell ref="E1:E3"/>
    <mergeCell ref="F1:F3"/>
    <mergeCell ref="G1:G3"/>
    <mergeCell ref="H1:H3"/>
    <mergeCell ref="I1:I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90E61-4C3D-4157-98FB-37F5B0054D09}">
  <dimension ref="A1:K40"/>
  <sheetViews>
    <sheetView workbookViewId="0">
      <selection activeCell="N22" sqref="N22"/>
    </sheetView>
  </sheetViews>
  <sheetFormatPr baseColWidth="10" defaultRowHeight="14.5" x14ac:dyDescent="0.35"/>
  <cols>
    <col min="1" max="1" width="29.1796875" customWidth="1"/>
    <col min="2" max="2" width="31.1796875" customWidth="1"/>
    <col min="11" max="11" width="25.54296875" customWidth="1"/>
  </cols>
  <sheetData>
    <row r="1" spans="1:11" x14ac:dyDescent="0.35">
      <c r="A1" s="3" t="s">
        <v>175</v>
      </c>
      <c r="B1" s="24" t="s">
        <v>144</v>
      </c>
      <c r="C1" s="40" t="s">
        <v>146</v>
      </c>
      <c r="D1" s="98" t="s">
        <v>1058</v>
      </c>
      <c r="E1" s="98">
        <v>11</v>
      </c>
      <c r="F1" s="98">
        <v>25</v>
      </c>
      <c r="G1" s="98">
        <v>28</v>
      </c>
      <c r="H1" s="98">
        <v>5</v>
      </c>
      <c r="I1" s="95">
        <v>5</v>
      </c>
      <c r="J1" s="89">
        <f>SUM(E1:I4)</f>
        <v>74</v>
      </c>
      <c r="K1" s="5"/>
    </row>
    <row r="2" spans="1:11" x14ac:dyDescent="0.35">
      <c r="A2" s="3" t="s">
        <v>175</v>
      </c>
      <c r="B2" s="24" t="s">
        <v>144</v>
      </c>
      <c r="C2" s="40" t="s">
        <v>122</v>
      </c>
      <c r="D2" s="99"/>
      <c r="E2" s="99"/>
      <c r="F2" s="99"/>
      <c r="G2" s="99"/>
      <c r="H2" s="99"/>
      <c r="I2" s="96"/>
      <c r="J2" s="90"/>
      <c r="K2" s="5"/>
    </row>
    <row r="3" spans="1:11" x14ac:dyDescent="0.35">
      <c r="A3" s="3" t="s">
        <v>175</v>
      </c>
      <c r="B3" s="24" t="s">
        <v>144</v>
      </c>
      <c r="C3" s="40" t="s">
        <v>145</v>
      </c>
      <c r="D3" s="99"/>
      <c r="E3" s="99"/>
      <c r="F3" s="99"/>
      <c r="G3" s="99"/>
      <c r="H3" s="99"/>
      <c r="I3" s="96"/>
      <c r="J3" s="90"/>
      <c r="K3" s="5"/>
    </row>
    <row r="4" spans="1:11" x14ac:dyDescent="0.35">
      <c r="A4" s="3" t="s">
        <v>175</v>
      </c>
      <c r="B4" s="24" t="s">
        <v>144</v>
      </c>
      <c r="C4" s="40" t="s">
        <v>171</v>
      </c>
      <c r="D4" s="100"/>
      <c r="E4" s="100"/>
      <c r="F4" s="100"/>
      <c r="G4" s="100"/>
      <c r="H4" s="100"/>
      <c r="I4" s="97"/>
      <c r="J4" s="91"/>
      <c r="K4" s="5"/>
    </row>
    <row r="5" spans="1:11" x14ac:dyDescent="0.35">
      <c r="A5" s="3" t="s">
        <v>175</v>
      </c>
      <c r="B5" s="24" t="s">
        <v>144</v>
      </c>
      <c r="C5" s="13" t="s">
        <v>51</v>
      </c>
      <c r="D5" s="98" t="s">
        <v>1059</v>
      </c>
      <c r="E5" s="98">
        <v>0</v>
      </c>
      <c r="F5" s="98">
        <v>18</v>
      </c>
      <c r="G5" s="98">
        <v>22</v>
      </c>
      <c r="H5" s="98">
        <v>4</v>
      </c>
      <c r="I5" s="95">
        <v>11</v>
      </c>
      <c r="J5" s="89">
        <f t="shared" ref="J5" si="0">SUM(E5:I8)</f>
        <v>55</v>
      </c>
      <c r="K5" s="5"/>
    </row>
    <row r="6" spans="1:11" x14ac:dyDescent="0.35">
      <c r="A6" s="3" t="s">
        <v>175</v>
      </c>
      <c r="B6" s="24" t="s">
        <v>144</v>
      </c>
      <c r="C6" s="13" t="s">
        <v>154</v>
      </c>
      <c r="D6" s="99"/>
      <c r="E6" s="99"/>
      <c r="F6" s="99"/>
      <c r="G6" s="99"/>
      <c r="H6" s="99"/>
      <c r="I6" s="96"/>
      <c r="J6" s="90"/>
      <c r="K6" s="5"/>
    </row>
    <row r="7" spans="1:11" x14ac:dyDescent="0.35">
      <c r="A7" s="3" t="s">
        <v>175</v>
      </c>
      <c r="B7" s="24" t="s">
        <v>144</v>
      </c>
      <c r="C7" s="13" t="s">
        <v>164</v>
      </c>
      <c r="D7" s="99"/>
      <c r="E7" s="99"/>
      <c r="F7" s="99"/>
      <c r="G7" s="99"/>
      <c r="H7" s="99"/>
      <c r="I7" s="96"/>
      <c r="J7" s="90"/>
      <c r="K7" s="5"/>
    </row>
    <row r="8" spans="1:11" x14ac:dyDescent="0.35">
      <c r="A8" s="3" t="s">
        <v>175</v>
      </c>
      <c r="B8" s="24" t="s">
        <v>144</v>
      </c>
      <c r="C8" s="13" t="s">
        <v>150</v>
      </c>
      <c r="D8" s="100"/>
      <c r="E8" s="100"/>
      <c r="F8" s="100"/>
      <c r="G8" s="100"/>
      <c r="H8" s="100"/>
      <c r="I8" s="97"/>
      <c r="J8" s="91"/>
      <c r="K8" s="5"/>
    </row>
    <row r="9" spans="1:11" x14ac:dyDescent="0.35">
      <c r="A9" s="3" t="s">
        <v>175</v>
      </c>
      <c r="B9" s="24" t="s">
        <v>144</v>
      </c>
      <c r="C9" s="26" t="s">
        <v>166</v>
      </c>
      <c r="D9" s="98" t="s">
        <v>1060</v>
      </c>
      <c r="E9" s="98">
        <v>10</v>
      </c>
      <c r="F9" s="98">
        <v>23</v>
      </c>
      <c r="G9" s="98">
        <v>24</v>
      </c>
      <c r="H9" s="98">
        <v>9</v>
      </c>
      <c r="I9" s="95">
        <v>4</v>
      </c>
      <c r="J9" s="89">
        <f t="shared" ref="J9" si="1">SUM(E9:I12)</f>
        <v>70</v>
      </c>
      <c r="K9" s="5"/>
    </row>
    <row r="10" spans="1:11" x14ac:dyDescent="0.35">
      <c r="A10" s="3" t="s">
        <v>175</v>
      </c>
      <c r="B10" s="24" t="s">
        <v>144</v>
      </c>
      <c r="C10" s="26" t="s">
        <v>147</v>
      </c>
      <c r="D10" s="99"/>
      <c r="E10" s="99"/>
      <c r="F10" s="99"/>
      <c r="G10" s="99"/>
      <c r="H10" s="99"/>
      <c r="I10" s="96"/>
      <c r="J10" s="90"/>
      <c r="K10" s="5"/>
    </row>
    <row r="11" spans="1:11" x14ac:dyDescent="0.35">
      <c r="A11" s="3" t="s">
        <v>175</v>
      </c>
      <c r="B11" s="24" t="s">
        <v>144</v>
      </c>
      <c r="C11" s="26" t="s">
        <v>162</v>
      </c>
      <c r="D11" s="99"/>
      <c r="E11" s="99"/>
      <c r="F11" s="99"/>
      <c r="G11" s="99"/>
      <c r="H11" s="99"/>
      <c r="I11" s="96"/>
      <c r="J11" s="90"/>
      <c r="K11" s="5"/>
    </row>
    <row r="12" spans="1:11" x14ac:dyDescent="0.35">
      <c r="A12" s="3" t="s">
        <v>175</v>
      </c>
      <c r="B12" s="24" t="s">
        <v>144</v>
      </c>
      <c r="C12" s="26" t="s">
        <v>206</v>
      </c>
      <c r="D12" s="100"/>
      <c r="E12" s="100"/>
      <c r="F12" s="100"/>
      <c r="G12" s="100"/>
      <c r="H12" s="100"/>
      <c r="I12" s="97"/>
      <c r="J12" s="91"/>
      <c r="K12" s="5"/>
    </row>
    <row r="13" spans="1:11" x14ac:dyDescent="0.35">
      <c r="A13" s="3" t="s">
        <v>175</v>
      </c>
      <c r="B13" s="24" t="s">
        <v>144</v>
      </c>
      <c r="C13" s="33" t="s">
        <v>24</v>
      </c>
      <c r="D13" s="89" t="s">
        <v>1061</v>
      </c>
      <c r="E13" s="89">
        <v>9</v>
      </c>
      <c r="F13" s="89">
        <v>26</v>
      </c>
      <c r="G13" s="89">
        <v>22</v>
      </c>
      <c r="H13" s="89">
        <v>3</v>
      </c>
      <c r="I13" s="92">
        <v>1</v>
      </c>
      <c r="J13" s="89">
        <f>SUM(E13:I15)</f>
        <v>61</v>
      </c>
      <c r="K13" s="5"/>
    </row>
    <row r="14" spans="1:11" x14ac:dyDescent="0.35">
      <c r="A14" s="3" t="s">
        <v>175</v>
      </c>
      <c r="B14" s="24" t="s">
        <v>144</v>
      </c>
      <c r="C14" s="33" t="s">
        <v>168</v>
      </c>
      <c r="D14" s="90"/>
      <c r="E14" s="90"/>
      <c r="F14" s="90"/>
      <c r="G14" s="90"/>
      <c r="H14" s="90"/>
      <c r="I14" s="93"/>
      <c r="J14" s="90"/>
      <c r="K14" s="5"/>
    </row>
    <row r="15" spans="1:11" x14ac:dyDescent="0.35">
      <c r="A15" s="3" t="s">
        <v>175</v>
      </c>
      <c r="B15" s="24" t="s">
        <v>144</v>
      </c>
      <c r="C15" s="33" t="s">
        <v>33</v>
      </c>
      <c r="D15" s="91"/>
      <c r="E15" s="91"/>
      <c r="F15" s="91"/>
      <c r="G15" s="91"/>
      <c r="H15" s="91"/>
      <c r="I15" s="94"/>
      <c r="J15" s="91"/>
      <c r="K15" s="5"/>
    </row>
    <row r="16" spans="1:11" x14ac:dyDescent="0.35">
      <c r="A16" s="3" t="s">
        <v>175</v>
      </c>
      <c r="B16" s="24" t="s">
        <v>144</v>
      </c>
      <c r="C16" s="22" t="s">
        <v>155</v>
      </c>
      <c r="D16" s="98" t="s">
        <v>1062</v>
      </c>
      <c r="E16" s="98">
        <v>12</v>
      </c>
      <c r="F16" s="98">
        <v>27</v>
      </c>
      <c r="G16" s="98">
        <v>28.5</v>
      </c>
      <c r="H16" s="98">
        <v>5</v>
      </c>
      <c r="I16" s="95">
        <v>4</v>
      </c>
      <c r="J16" s="89">
        <f>SUM(E16:I19)</f>
        <v>76.5</v>
      </c>
      <c r="K16" s="5" t="s">
        <v>1157</v>
      </c>
    </row>
    <row r="17" spans="1:11" x14ac:dyDescent="0.35">
      <c r="A17" s="3" t="s">
        <v>175</v>
      </c>
      <c r="B17" s="24" t="s">
        <v>144</v>
      </c>
      <c r="C17" s="22" t="s">
        <v>163</v>
      </c>
      <c r="D17" s="99"/>
      <c r="E17" s="99"/>
      <c r="F17" s="99"/>
      <c r="G17" s="99"/>
      <c r="H17" s="99"/>
      <c r="I17" s="96"/>
      <c r="J17" s="90"/>
      <c r="K17" s="5"/>
    </row>
    <row r="18" spans="1:11" x14ac:dyDescent="0.35">
      <c r="A18" s="3" t="s">
        <v>175</v>
      </c>
      <c r="B18" s="24" t="s">
        <v>144</v>
      </c>
      <c r="C18" s="22" t="s">
        <v>165</v>
      </c>
      <c r="D18" s="99"/>
      <c r="E18" s="99"/>
      <c r="F18" s="99"/>
      <c r="G18" s="99"/>
      <c r="H18" s="99"/>
      <c r="I18" s="96"/>
      <c r="J18" s="90"/>
      <c r="K18" s="5"/>
    </row>
    <row r="19" spans="1:11" x14ac:dyDescent="0.35">
      <c r="A19" s="3" t="s">
        <v>175</v>
      </c>
      <c r="B19" s="24" t="s">
        <v>144</v>
      </c>
      <c r="C19" s="22" t="s">
        <v>145</v>
      </c>
      <c r="D19" s="100"/>
      <c r="E19" s="100"/>
      <c r="F19" s="100"/>
      <c r="G19" s="100"/>
      <c r="H19" s="100"/>
      <c r="I19" s="97"/>
      <c r="J19" s="91"/>
      <c r="K19" s="5"/>
    </row>
    <row r="20" spans="1:11" x14ac:dyDescent="0.35">
      <c r="A20" s="3" t="s">
        <v>175</v>
      </c>
      <c r="B20" s="24" t="s">
        <v>144</v>
      </c>
      <c r="C20" s="24" t="s">
        <v>156</v>
      </c>
      <c r="D20" s="89" t="s">
        <v>1063</v>
      </c>
      <c r="E20" s="89">
        <v>11</v>
      </c>
      <c r="F20" s="89">
        <v>26</v>
      </c>
      <c r="G20" s="89">
        <v>25</v>
      </c>
      <c r="H20" s="89">
        <v>7</v>
      </c>
      <c r="I20" s="92">
        <v>4</v>
      </c>
      <c r="J20" s="89">
        <f>SUM(E20:I22)</f>
        <v>73</v>
      </c>
      <c r="K20" s="5"/>
    </row>
    <row r="21" spans="1:11" x14ac:dyDescent="0.35">
      <c r="A21" s="3" t="s">
        <v>175</v>
      </c>
      <c r="B21" s="24" t="s">
        <v>144</v>
      </c>
      <c r="C21" s="24" t="s">
        <v>160</v>
      </c>
      <c r="D21" s="90"/>
      <c r="E21" s="90"/>
      <c r="F21" s="90"/>
      <c r="G21" s="90"/>
      <c r="H21" s="90"/>
      <c r="I21" s="93"/>
      <c r="J21" s="90"/>
      <c r="K21" s="5"/>
    </row>
    <row r="22" spans="1:11" x14ac:dyDescent="0.35">
      <c r="A22" s="3" t="s">
        <v>175</v>
      </c>
      <c r="B22" s="24" t="s">
        <v>144</v>
      </c>
      <c r="C22" s="24" t="s">
        <v>167</v>
      </c>
      <c r="D22" s="91"/>
      <c r="E22" s="91"/>
      <c r="F22" s="91"/>
      <c r="G22" s="91"/>
      <c r="H22" s="91"/>
      <c r="I22" s="94"/>
      <c r="J22" s="91"/>
      <c r="K22" s="5"/>
    </row>
    <row r="23" spans="1:11" x14ac:dyDescent="0.35">
      <c r="A23" s="3" t="s">
        <v>175</v>
      </c>
      <c r="B23" s="24" t="s">
        <v>144</v>
      </c>
      <c r="C23" s="42" t="s">
        <v>169</v>
      </c>
      <c r="D23" s="89" t="s">
        <v>1064</v>
      </c>
      <c r="E23" s="89">
        <v>12</v>
      </c>
      <c r="F23" s="89">
        <v>24</v>
      </c>
      <c r="G23" s="89">
        <v>29</v>
      </c>
      <c r="H23" s="89">
        <v>6</v>
      </c>
      <c r="I23" s="92">
        <v>15.5</v>
      </c>
      <c r="J23" s="89">
        <f>SUM(E23:I25)</f>
        <v>86.5</v>
      </c>
      <c r="K23" s="5" t="s">
        <v>1156</v>
      </c>
    </row>
    <row r="24" spans="1:11" x14ac:dyDescent="0.35">
      <c r="A24" s="3" t="s">
        <v>175</v>
      </c>
      <c r="B24" s="24" t="s">
        <v>144</v>
      </c>
      <c r="C24" s="42" t="s">
        <v>148</v>
      </c>
      <c r="D24" s="90"/>
      <c r="E24" s="90"/>
      <c r="F24" s="90"/>
      <c r="G24" s="90"/>
      <c r="H24" s="90"/>
      <c r="I24" s="93"/>
      <c r="J24" s="90"/>
      <c r="K24" s="5"/>
    </row>
    <row r="25" spans="1:11" x14ac:dyDescent="0.35">
      <c r="A25" s="3" t="s">
        <v>175</v>
      </c>
      <c r="B25" s="24" t="s">
        <v>144</v>
      </c>
      <c r="C25" s="42" t="s">
        <v>51</v>
      </c>
      <c r="D25" s="91"/>
      <c r="E25" s="91"/>
      <c r="F25" s="91"/>
      <c r="G25" s="91"/>
      <c r="H25" s="91"/>
      <c r="I25" s="94"/>
      <c r="J25" s="91"/>
      <c r="K25" s="5"/>
    </row>
    <row r="26" spans="1:11" x14ac:dyDescent="0.35">
      <c r="A26" s="3" t="s">
        <v>175</v>
      </c>
      <c r="B26" s="24" t="s">
        <v>144</v>
      </c>
      <c r="C26" s="57" t="s">
        <v>158</v>
      </c>
      <c r="D26" s="98" t="s">
        <v>1065</v>
      </c>
      <c r="E26" s="98">
        <v>12</v>
      </c>
      <c r="F26" s="98">
        <v>27</v>
      </c>
      <c r="G26" s="98">
        <v>29</v>
      </c>
      <c r="H26" s="98">
        <v>10</v>
      </c>
      <c r="I26" s="95">
        <v>10</v>
      </c>
      <c r="J26" s="89">
        <f>SUM(E26:I29)</f>
        <v>88</v>
      </c>
      <c r="K26" s="5" t="s">
        <v>1155</v>
      </c>
    </row>
    <row r="27" spans="1:11" x14ac:dyDescent="0.35">
      <c r="A27" s="3" t="s">
        <v>175</v>
      </c>
      <c r="B27" s="24" t="s">
        <v>144</v>
      </c>
      <c r="C27" s="57" t="s">
        <v>170</v>
      </c>
      <c r="D27" s="99"/>
      <c r="E27" s="99"/>
      <c r="F27" s="99"/>
      <c r="G27" s="99"/>
      <c r="H27" s="99"/>
      <c r="I27" s="96"/>
      <c r="J27" s="90"/>
      <c r="K27" s="5"/>
    </row>
    <row r="28" spans="1:11" x14ac:dyDescent="0.35">
      <c r="A28" s="3" t="s">
        <v>175</v>
      </c>
      <c r="B28" s="24" t="s">
        <v>144</v>
      </c>
      <c r="C28" s="57" t="s">
        <v>149</v>
      </c>
      <c r="D28" s="99"/>
      <c r="E28" s="99"/>
      <c r="F28" s="99"/>
      <c r="G28" s="99"/>
      <c r="H28" s="99"/>
      <c r="I28" s="96"/>
      <c r="J28" s="90"/>
      <c r="K28" s="5"/>
    </row>
    <row r="29" spans="1:11" x14ac:dyDescent="0.35">
      <c r="A29" s="3" t="s">
        <v>175</v>
      </c>
      <c r="B29" s="24" t="s">
        <v>144</v>
      </c>
      <c r="C29" s="57" t="s">
        <v>161</v>
      </c>
      <c r="D29" s="100"/>
      <c r="E29" s="100"/>
      <c r="F29" s="100"/>
      <c r="G29" s="100"/>
      <c r="H29" s="100"/>
      <c r="I29" s="97"/>
      <c r="J29" s="91"/>
      <c r="K29" s="5"/>
    </row>
    <row r="30" spans="1:11" x14ac:dyDescent="0.35">
      <c r="A30" s="3" t="s">
        <v>175</v>
      </c>
      <c r="B30" s="24" t="s">
        <v>144</v>
      </c>
      <c r="C30" s="25" t="s">
        <v>51</v>
      </c>
      <c r="D30" s="102" t="s">
        <v>1066</v>
      </c>
      <c r="E30" s="89">
        <v>5</v>
      </c>
      <c r="F30" s="89">
        <v>17</v>
      </c>
      <c r="G30" s="89">
        <v>6</v>
      </c>
      <c r="H30" s="89">
        <v>7</v>
      </c>
      <c r="I30" s="92">
        <v>2</v>
      </c>
      <c r="J30" s="89">
        <f>SUM(E30:I31)</f>
        <v>37</v>
      </c>
      <c r="K30" s="5"/>
    </row>
    <row r="31" spans="1:11" x14ac:dyDescent="0.35">
      <c r="A31" s="3" t="s">
        <v>175</v>
      </c>
      <c r="B31" s="24" t="s">
        <v>144</v>
      </c>
      <c r="C31" s="25" t="s">
        <v>32</v>
      </c>
      <c r="D31" s="102"/>
      <c r="E31" s="91"/>
      <c r="F31" s="91"/>
      <c r="G31" s="91"/>
      <c r="H31" s="91"/>
      <c r="I31" s="94"/>
      <c r="J31" s="90"/>
      <c r="K31" s="5"/>
    </row>
    <row r="32" spans="1:11" x14ac:dyDescent="0.35">
      <c r="A32" s="3" t="s">
        <v>175</v>
      </c>
      <c r="B32" s="24" t="s">
        <v>144</v>
      </c>
      <c r="C32" s="47" t="s">
        <v>153</v>
      </c>
      <c r="D32" s="98" t="s">
        <v>1067</v>
      </c>
      <c r="E32" s="98">
        <v>6</v>
      </c>
      <c r="F32" s="98">
        <v>14</v>
      </c>
      <c r="G32" s="98">
        <v>23.5</v>
      </c>
      <c r="H32" s="98">
        <v>4</v>
      </c>
      <c r="I32" s="95">
        <v>6</v>
      </c>
      <c r="J32" s="89">
        <f>SUM(E32:I35)</f>
        <v>53.5</v>
      </c>
      <c r="K32" s="5"/>
    </row>
    <row r="33" spans="1:11" x14ac:dyDescent="0.35">
      <c r="A33" s="3" t="s">
        <v>175</v>
      </c>
      <c r="B33" s="24" t="s">
        <v>144</v>
      </c>
      <c r="C33" s="47" t="s">
        <v>172</v>
      </c>
      <c r="D33" s="99"/>
      <c r="E33" s="99"/>
      <c r="F33" s="99"/>
      <c r="G33" s="99"/>
      <c r="H33" s="99"/>
      <c r="I33" s="96"/>
      <c r="J33" s="90"/>
      <c r="K33" s="5"/>
    </row>
    <row r="34" spans="1:11" x14ac:dyDescent="0.35">
      <c r="A34" s="3" t="s">
        <v>175</v>
      </c>
      <c r="B34" s="24" t="s">
        <v>144</v>
      </c>
      <c r="C34" s="47" t="s">
        <v>152</v>
      </c>
      <c r="D34" s="99"/>
      <c r="E34" s="99"/>
      <c r="F34" s="99"/>
      <c r="G34" s="99"/>
      <c r="H34" s="99"/>
      <c r="I34" s="96"/>
      <c r="J34" s="90"/>
      <c r="K34" s="5"/>
    </row>
    <row r="35" spans="1:11" x14ac:dyDescent="0.35">
      <c r="A35" s="3" t="s">
        <v>175</v>
      </c>
      <c r="B35" s="24" t="s">
        <v>144</v>
      </c>
      <c r="C35" s="47" t="s">
        <v>151</v>
      </c>
      <c r="D35" s="100"/>
      <c r="E35" s="100"/>
      <c r="F35" s="100"/>
      <c r="G35" s="100"/>
      <c r="H35" s="100"/>
      <c r="I35" s="97"/>
      <c r="J35" s="91"/>
      <c r="K35" s="5"/>
    </row>
    <row r="36" spans="1:11" x14ac:dyDescent="0.35">
      <c r="A36" s="3" t="s">
        <v>175</v>
      </c>
      <c r="B36" s="3" t="s">
        <v>144</v>
      </c>
      <c r="C36" s="3" t="s">
        <v>126</v>
      </c>
      <c r="D36" s="7" t="s">
        <v>768</v>
      </c>
      <c r="E36" s="7"/>
      <c r="F36" s="7"/>
      <c r="G36" s="7"/>
      <c r="H36" s="7"/>
      <c r="I36" s="7"/>
      <c r="J36" s="3" t="e">
        <f>#REF!+#REF!+#REF!+#REF!+#REF!+#REF!+#REF!</f>
        <v>#REF!</v>
      </c>
      <c r="K36" s="5"/>
    </row>
    <row r="37" spans="1:11" x14ac:dyDescent="0.35">
      <c r="A37" s="3" t="s">
        <v>175</v>
      </c>
      <c r="B37" s="3" t="s">
        <v>144</v>
      </c>
      <c r="C37" s="3" t="s">
        <v>157</v>
      </c>
      <c r="D37" s="7" t="s">
        <v>768</v>
      </c>
      <c r="E37" s="7"/>
      <c r="F37" s="7"/>
      <c r="G37" s="7"/>
      <c r="H37" s="7"/>
      <c r="I37" s="7"/>
      <c r="J37" s="3" t="e">
        <f>#REF!+#REF!+#REF!+#REF!+#REF!+#REF!+#REF!</f>
        <v>#REF!</v>
      </c>
      <c r="K37" s="5"/>
    </row>
    <row r="38" spans="1:11" x14ac:dyDescent="0.35">
      <c r="A38" s="3" t="s">
        <v>175</v>
      </c>
      <c r="B38" s="3" t="s">
        <v>144</v>
      </c>
      <c r="C38" s="3" t="s">
        <v>159</v>
      </c>
      <c r="D38" s="7" t="s">
        <v>768</v>
      </c>
      <c r="E38" s="7"/>
      <c r="F38" s="7"/>
      <c r="G38" s="7"/>
      <c r="H38" s="7"/>
      <c r="I38" s="7"/>
      <c r="J38" s="3" t="e">
        <f>#REF!+#REF!+#REF!+#REF!+#REF!+#REF!+#REF!</f>
        <v>#REF!</v>
      </c>
      <c r="K38" s="5"/>
    </row>
    <row r="39" spans="1:11" x14ac:dyDescent="0.35">
      <c r="A39" s="3" t="s">
        <v>175</v>
      </c>
      <c r="B39" s="3" t="s">
        <v>144</v>
      </c>
      <c r="C39" s="3" t="s">
        <v>173</v>
      </c>
      <c r="D39" s="7" t="s">
        <v>768</v>
      </c>
      <c r="E39" s="7"/>
      <c r="F39" s="7"/>
      <c r="G39" s="7"/>
      <c r="H39" s="7"/>
      <c r="I39" s="7"/>
      <c r="J39" s="3" t="e">
        <f>#REF!+#REF!+#REF!+#REF!+#REF!+#REF!+#REF!</f>
        <v>#REF!</v>
      </c>
      <c r="K39" s="5"/>
    </row>
    <row r="40" spans="1:11" x14ac:dyDescent="0.35">
      <c r="A40" s="3" t="s">
        <v>175</v>
      </c>
      <c r="B40" s="3" t="s">
        <v>144</v>
      </c>
      <c r="C40" s="3" t="s">
        <v>174</v>
      </c>
      <c r="D40" s="7" t="s">
        <v>768</v>
      </c>
      <c r="E40" s="7"/>
      <c r="F40" s="7"/>
      <c r="G40" s="7"/>
      <c r="H40" s="7"/>
      <c r="I40" s="7"/>
      <c r="J40" s="3" t="e">
        <f>#REF!+#REF!+#REF!+#REF!+#REF!+#REF!+#REF!</f>
        <v>#REF!</v>
      </c>
      <c r="K40" s="5"/>
    </row>
  </sheetData>
  <mergeCells count="70">
    <mergeCell ref="J30:J31"/>
    <mergeCell ref="D32:D35"/>
    <mergeCell ref="E32:E35"/>
    <mergeCell ref="F32:F35"/>
    <mergeCell ref="G32:G35"/>
    <mergeCell ref="H32:H35"/>
    <mergeCell ref="I32:I35"/>
    <mergeCell ref="J32:J35"/>
    <mergeCell ref="D30:D31"/>
    <mergeCell ref="E30:E31"/>
    <mergeCell ref="F30:F31"/>
    <mergeCell ref="G30:G31"/>
    <mergeCell ref="H30:H31"/>
    <mergeCell ref="I30:I31"/>
    <mergeCell ref="J23:J25"/>
    <mergeCell ref="D26:D29"/>
    <mergeCell ref="E26:E29"/>
    <mergeCell ref="F26:F29"/>
    <mergeCell ref="G26:G29"/>
    <mergeCell ref="H26:H29"/>
    <mergeCell ref="I26:I29"/>
    <mergeCell ref="J26:J29"/>
    <mergeCell ref="D23:D25"/>
    <mergeCell ref="E23:E25"/>
    <mergeCell ref="F23:F25"/>
    <mergeCell ref="G23:G25"/>
    <mergeCell ref="H23:H25"/>
    <mergeCell ref="I23:I25"/>
    <mergeCell ref="J16:J19"/>
    <mergeCell ref="D20:D22"/>
    <mergeCell ref="E20:E22"/>
    <mergeCell ref="F20:F22"/>
    <mergeCell ref="G20:G22"/>
    <mergeCell ref="H20:H22"/>
    <mergeCell ref="I20:I22"/>
    <mergeCell ref="J20:J22"/>
    <mergeCell ref="D16:D19"/>
    <mergeCell ref="E16:E19"/>
    <mergeCell ref="F16:F19"/>
    <mergeCell ref="G16:G19"/>
    <mergeCell ref="H16:H19"/>
    <mergeCell ref="I16:I19"/>
    <mergeCell ref="J9:J12"/>
    <mergeCell ref="D13:D15"/>
    <mergeCell ref="E13:E15"/>
    <mergeCell ref="F13:F15"/>
    <mergeCell ref="G13:G15"/>
    <mergeCell ref="H13:H15"/>
    <mergeCell ref="I13:I15"/>
    <mergeCell ref="J13:J15"/>
    <mergeCell ref="D9:D12"/>
    <mergeCell ref="E9:E12"/>
    <mergeCell ref="F9:F12"/>
    <mergeCell ref="G9:G12"/>
    <mergeCell ref="H9:H12"/>
    <mergeCell ref="I9:I12"/>
    <mergeCell ref="J1:J4"/>
    <mergeCell ref="D5:D8"/>
    <mergeCell ref="E5:E8"/>
    <mergeCell ref="F5:F8"/>
    <mergeCell ref="G5:G8"/>
    <mergeCell ref="H5:H8"/>
    <mergeCell ref="I5:I8"/>
    <mergeCell ref="J5:J8"/>
    <mergeCell ref="D1:D4"/>
    <mergeCell ref="E1:E4"/>
    <mergeCell ref="F1:F4"/>
    <mergeCell ref="G1:G4"/>
    <mergeCell ref="H1:H4"/>
    <mergeCell ref="I1:I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E8FE53-4408-4ED9-9C3E-50F99CAF2E75}">
  <dimension ref="A1:K29"/>
  <sheetViews>
    <sheetView workbookViewId="0">
      <selection activeCell="I32" sqref="I32"/>
    </sheetView>
  </sheetViews>
  <sheetFormatPr baseColWidth="10" defaultRowHeight="14.5" x14ac:dyDescent="0.35"/>
  <cols>
    <col min="1" max="1" width="22" customWidth="1"/>
    <col min="2" max="2" width="32.453125" customWidth="1"/>
    <col min="11" max="11" width="27.1796875" customWidth="1"/>
  </cols>
  <sheetData>
    <row r="1" spans="1:11" x14ac:dyDescent="0.35">
      <c r="A1" s="3" t="s">
        <v>191</v>
      </c>
      <c r="B1" s="24" t="s">
        <v>86</v>
      </c>
      <c r="C1" s="31" t="s">
        <v>212</v>
      </c>
      <c r="D1" s="89" t="s">
        <v>798</v>
      </c>
      <c r="E1" s="89">
        <v>12</v>
      </c>
      <c r="F1" s="89">
        <v>29</v>
      </c>
      <c r="G1" s="89">
        <v>23</v>
      </c>
      <c r="H1" s="89">
        <v>10</v>
      </c>
      <c r="I1" s="92">
        <v>8</v>
      </c>
      <c r="J1" s="89">
        <f>SUM(E1:I4)</f>
        <v>82</v>
      </c>
      <c r="K1" s="5" t="s">
        <v>1155</v>
      </c>
    </row>
    <row r="2" spans="1:11" x14ac:dyDescent="0.35">
      <c r="A2" s="3" t="s">
        <v>191</v>
      </c>
      <c r="B2" s="24" t="s">
        <v>86</v>
      </c>
      <c r="C2" s="31" t="s">
        <v>210</v>
      </c>
      <c r="D2" s="90"/>
      <c r="E2" s="90"/>
      <c r="F2" s="90"/>
      <c r="G2" s="90"/>
      <c r="H2" s="90"/>
      <c r="I2" s="93"/>
      <c r="J2" s="90"/>
      <c r="K2" s="5"/>
    </row>
    <row r="3" spans="1:11" x14ac:dyDescent="0.35">
      <c r="A3" s="3" t="s">
        <v>191</v>
      </c>
      <c r="B3" s="24" t="s">
        <v>86</v>
      </c>
      <c r="C3" s="31" t="s">
        <v>193</v>
      </c>
      <c r="D3" s="90"/>
      <c r="E3" s="90"/>
      <c r="F3" s="90"/>
      <c r="G3" s="90"/>
      <c r="H3" s="90"/>
      <c r="I3" s="93"/>
      <c r="J3" s="90"/>
      <c r="K3" s="5"/>
    </row>
    <row r="4" spans="1:11" x14ac:dyDescent="0.35">
      <c r="A4" s="3" t="s">
        <v>191</v>
      </c>
      <c r="B4" s="24" t="s">
        <v>86</v>
      </c>
      <c r="C4" s="31" t="s">
        <v>54</v>
      </c>
      <c r="D4" s="91"/>
      <c r="E4" s="91"/>
      <c r="F4" s="91"/>
      <c r="G4" s="91"/>
      <c r="H4" s="91"/>
      <c r="I4" s="94"/>
      <c r="J4" s="91"/>
      <c r="K4" s="5"/>
    </row>
    <row r="5" spans="1:11" x14ac:dyDescent="0.35">
      <c r="A5" s="3" t="s">
        <v>191</v>
      </c>
      <c r="B5" s="24" t="s">
        <v>86</v>
      </c>
      <c r="C5" s="14" t="s">
        <v>194</v>
      </c>
      <c r="D5" s="89" t="s">
        <v>799</v>
      </c>
      <c r="E5" s="89">
        <v>12</v>
      </c>
      <c r="F5" s="89">
        <v>25</v>
      </c>
      <c r="G5" s="89">
        <v>29</v>
      </c>
      <c r="H5" s="89">
        <v>10</v>
      </c>
      <c r="I5" s="92">
        <v>18</v>
      </c>
      <c r="J5" s="89">
        <f>SUM(E5:I8)</f>
        <v>94</v>
      </c>
      <c r="K5" s="5" t="s">
        <v>1164</v>
      </c>
    </row>
    <row r="6" spans="1:11" x14ac:dyDescent="0.35">
      <c r="A6" s="3" t="s">
        <v>191</v>
      </c>
      <c r="B6" s="24" t="s">
        <v>86</v>
      </c>
      <c r="C6" s="14" t="s">
        <v>206</v>
      </c>
      <c r="D6" s="90"/>
      <c r="E6" s="90"/>
      <c r="F6" s="90"/>
      <c r="G6" s="90"/>
      <c r="H6" s="90"/>
      <c r="I6" s="93"/>
      <c r="J6" s="90"/>
      <c r="K6" s="5"/>
    </row>
    <row r="7" spans="1:11" x14ac:dyDescent="0.35">
      <c r="A7" s="3" t="s">
        <v>191</v>
      </c>
      <c r="B7" s="24" t="s">
        <v>86</v>
      </c>
      <c r="C7" s="14" t="s">
        <v>202</v>
      </c>
      <c r="D7" s="90"/>
      <c r="E7" s="90"/>
      <c r="F7" s="90"/>
      <c r="G7" s="90"/>
      <c r="H7" s="90"/>
      <c r="I7" s="93"/>
      <c r="J7" s="90"/>
      <c r="K7" s="5"/>
    </row>
    <row r="8" spans="1:11" x14ac:dyDescent="0.35">
      <c r="A8" s="3" t="s">
        <v>191</v>
      </c>
      <c r="B8" s="24" t="s">
        <v>86</v>
      </c>
      <c r="C8" s="14" t="s">
        <v>211</v>
      </c>
      <c r="D8" s="91"/>
      <c r="E8" s="91"/>
      <c r="F8" s="91"/>
      <c r="G8" s="91"/>
      <c r="H8" s="91"/>
      <c r="I8" s="94"/>
      <c r="J8" s="91"/>
      <c r="K8" s="5"/>
    </row>
    <row r="9" spans="1:11" x14ac:dyDescent="0.35">
      <c r="A9" s="3" t="s">
        <v>191</v>
      </c>
      <c r="B9" s="24" t="s">
        <v>86</v>
      </c>
      <c r="C9" s="4" t="s">
        <v>201</v>
      </c>
      <c r="D9" s="89" t="s">
        <v>800</v>
      </c>
      <c r="E9" s="89">
        <v>8</v>
      </c>
      <c r="F9" s="89">
        <v>23</v>
      </c>
      <c r="G9" s="89">
        <v>27.5</v>
      </c>
      <c r="H9" s="89">
        <v>8</v>
      </c>
      <c r="I9" s="92">
        <v>4</v>
      </c>
      <c r="J9" s="89">
        <f>SUM(E9:I12)</f>
        <v>70.5</v>
      </c>
      <c r="K9" s="5" t="s">
        <v>1157</v>
      </c>
    </row>
    <row r="10" spans="1:11" x14ac:dyDescent="0.35">
      <c r="A10" s="3" t="s">
        <v>191</v>
      </c>
      <c r="B10" s="24" t="s">
        <v>86</v>
      </c>
      <c r="C10" s="4" t="s">
        <v>165</v>
      </c>
      <c r="D10" s="90"/>
      <c r="E10" s="90"/>
      <c r="F10" s="90"/>
      <c r="G10" s="90"/>
      <c r="H10" s="90"/>
      <c r="I10" s="93"/>
      <c r="J10" s="90"/>
      <c r="K10" s="5"/>
    </row>
    <row r="11" spans="1:11" x14ac:dyDescent="0.35">
      <c r="A11" s="3" t="s">
        <v>191</v>
      </c>
      <c r="B11" s="24" t="s">
        <v>86</v>
      </c>
      <c r="C11" s="4" t="s">
        <v>178</v>
      </c>
      <c r="D11" s="90"/>
      <c r="E11" s="90"/>
      <c r="F11" s="90"/>
      <c r="G11" s="90"/>
      <c r="H11" s="90"/>
      <c r="I11" s="93"/>
      <c r="J11" s="90"/>
      <c r="K11" s="5"/>
    </row>
    <row r="12" spans="1:11" x14ac:dyDescent="0.35">
      <c r="A12" s="3" t="s">
        <v>191</v>
      </c>
      <c r="B12" s="24" t="s">
        <v>86</v>
      </c>
      <c r="C12" s="4" t="s">
        <v>200</v>
      </c>
      <c r="D12" s="91"/>
      <c r="E12" s="91"/>
      <c r="F12" s="91"/>
      <c r="G12" s="91"/>
      <c r="H12" s="91"/>
      <c r="I12" s="94"/>
      <c r="J12" s="91"/>
      <c r="K12" s="5"/>
    </row>
    <row r="13" spans="1:11" x14ac:dyDescent="0.35">
      <c r="A13" s="3" t="s">
        <v>191</v>
      </c>
      <c r="B13" s="24" t="s">
        <v>86</v>
      </c>
      <c r="C13" s="33" t="s">
        <v>196</v>
      </c>
      <c r="D13" s="102" t="s">
        <v>801</v>
      </c>
      <c r="E13" s="89">
        <v>5</v>
      </c>
      <c r="F13" s="89">
        <v>16</v>
      </c>
      <c r="G13" s="89">
        <v>13</v>
      </c>
      <c r="H13" s="89">
        <v>5</v>
      </c>
      <c r="I13" s="92">
        <v>3</v>
      </c>
      <c r="J13" s="89">
        <f>SUM(E13:I14)</f>
        <v>42</v>
      </c>
      <c r="K13" s="5"/>
    </row>
    <row r="14" spans="1:11" x14ac:dyDescent="0.35">
      <c r="A14" s="3" t="s">
        <v>191</v>
      </c>
      <c r="B14" s="24" t="s">
        <v>86</v>
      </c>
      <c r="C14" s="33" t="s">
        <v>197</v>
      </c>
      <c r="D14" s="102"/>
      <c r="E14" s="91"/>
      <c r="F14" s="91"/>
      <c r="G14" s="91"/>
      <c r="H14" s="91"/>
      <c r="I14" s="94"/>
      <c r="J14" s="91"/>
      <c r="K14" s="5"/>
    </row>
    <row r="15" spans="1:11" x14ac:dyDescent="0.35">
      <c r="A15" s="3" t="s">
        <v>191</v>
      </c>
      <c r="B15" s="24" t="s">
        <v>86</v>
      </c>
      <c r="C15" s="30" t="s">
        <v>204</v>
      </c>
      <c r="D15" s="89" t="s">
        <v>802</v>
      </c>
      <c r="E15" s="89">
        <v>6</v>
      </c>
      <c r="F15" s="89">
        <v>29</v>
      </c>
      <c r="G15" s="89">
        <v>12</v>
      </c>
      <c r="H15" s="89">
        <v>2</v>
      </c>
      <c r="I15" s="92">
        <v>4</v>
      </c>
      <c r="J15" s="89">
        <f>SUM(E15:I17)</f>
        <v>53</v>
      </c>
      <c r="K15" s="5"/>
    </row>
    <row r="16" spans="1:11" x14ac:dyDescent="0.35">
      <c r="A16" s="3" t="s">
        <v>191</v>
      </c>
      <c r="B16" s="24" t="s">
        <v>86</v>
      </c>
      <c r="C16" s="30" t="s">
        <v>208</v>
      </c>
      <c r="D16" s="90"/>
      <c r="E16" s="90"/>
      <c r="F16" s="90"/>
      <c r="G16" s="90"/>
      <c r="H16" s="90"/>
      <c r="I16" s="93"/>
      <c r="J16" s="90"/>
      <c r="K16" s="5"/>
    </row>
    <row r="17" spans="1:11" x14ac:dyDescent="0.35">
      <c r="A17" s="3" t="s">
        <v>191</v>
      </c>
      <c r="B17" s="24" t="s">
        <v>86</v>
      </c>
      <c r="C17" s="30" t="s">
        <v>209</v>
      </c>
      <c r="D17" s="91"/>
      <c r="E17" s="91"/>
      <c r="F17" s="91"/>
      <c r="G17" s="91"/>
      <c r="H17" s="91"/>
      <c r="I17" s="94"/>
      <c r="J17" s="91"/>
      <c r="K17" s="5"/>
    </row>
    <row r="18" spans="1:11" x14ac:dyDescent="0.35">
      <c r="A18" s="3" t="s">
        <v>191</v>
      </c>
      <c r="B18" s="24" t="s">
        <v>86</v>
      </c>
      <c r="C18" s="34" t="s">
        <v>24</v>
      </c>
      <c r="D18" s="89" t="s">
        <v>803</v>
      </c>
      <c r="E18" s="89">
        <v>12</v>
      </c>
      <c r="F18" s="89">
        <v>23</v>
      </c>
      <c r="G18" s="89">
        <v>19</v>
      </c>
      <c r="H18" s="89">
        <v>7</v>
      </c>
      <c r="I18" s="92">
        <v>12.5</v>
      </c>
      <c r="J18" s="89">
        <f>SUM(E18:I21)</f>
        <v>73.5</v>
      </c>
      <c r="K18" s="5" t="s">
        <v>1156</v>
      </c>
    </row>
    <row r="19" spans="1:11" x14ac:dyDescent="0.35">
      <c r="A19" s="3" t="s">
        <v>191</v>
      </c>
      <c r="B19" s="24" t="s">
        <v>86</v>
      </c>
      <c r="C19" s="34" t="s">
        <v>203</v>
      </c>
      <c r="D19" s="90"/>
      <c r="E19" s="90"/>
      <c r="F19" s="90"/>
      <c r="G19" s="90"/>
      <c r="H19" s="90"/>
      <c r="I19" s="93"/>
      <c r="J19" s="90"/>
      <c r="K19" s="5"/>
    </row>
    <row r="20" spans="1:11" x14ac:dyDescent="0.35">
      <c r="A20" s="3" t="s">
        <v>191</v>
      </c>
      <c r="B20" s="24" t="s">
        <v>86</v>
      </c>
      <c r="C20" s="34" t="s">
        <v>205</v>
      </c>
      <c r="D20" s="90"/>
      <c r="E20" s="90"/>
      <c r="F20" s="90"/>
      <c r="G20" s="90"/>
      <c r="H20" s="90"/>
      <c r="I20" s="93"/>
      <c r="J20" s="90"/>
      <c r="K20" s="5"/>
    </row>
    <row r="21" spans="1:11" x14ac:dyDescent="0.35">
      <c r="A21" s="3" t="s">
        <v>191</v>
      </c>
      <c r="B21" s="24" t="s">
        <v>86</v>
      </c>
      <c r="C21" s="34" t="s">
        <v>154</v>
      </c>
      <c r="D21" s="91"/>
      <c r="E21" s="91"/>
      <c r="F21" s="91"/>
      <c r="G21" s="91"/>
      <c r="H21" s="91"/>
      <c r="I21" s="94"/>
      <c r="J21" s="91"/>
      <c r="K21" s="5"/>
    </row>
    <row r="22" spans="1:11" x14ac:dyDescent="0.35">
      <c r="A22" s="3" t="s">
        <v>191</v>
      </c>
      <c r="B22" s="24" t="s">
        <v>86</v>
      </c>
      <c r="C22" s="23" t="s">
        <v>195</v>
      </c>
      <c r="D22" s="89" t="s">
        <v>804</v>
      </c>
      <c r="E22" s="89">
        <v>2</v>
      </c>
      <c r="F22" s="89">
        <v>17</v>
      </c>
      <c r="G22" s="89">
        <v>10</v>
      </c>
      <c r="H22" s="89">
        <v>5</v>
      </c>
      <c r="I22" s="92">
        <v>11</v>
      </c>
      <c r="J22" s="89">
        <f>SUM(E22:I25)</f>
        <v>45</v>
      </c>
      <c r="K22" s="5"/>
    </row>
    <row r="23" spans="1:11" x14ac:dyDescent="0.35">
      <c r="A23" s="3" t="s">
        <v>191</v>
      </c>
      <c r="B23" s="24" t="s">
        <v>86</v>
      </c>
      <c r="C23" s="23" t="s">
        <v>198</v>
      </c>
      <c r="D23" s="90"/>
      <c r="E23" s="90"/>
      <c r="F23" s="90"/>
      <c r="G23" s="90"/>
      <c r="H23" s="90"/>
      <c r="I23" s="93"/>
      <c r="J23" s="90"/>
      <c r="K23" s="5"/>
    </row>
    <row r="24" spans="1:11" x14ac:dyDescent="0.35">
      <c r="A24" s="3" t="s">
        <v>191</v>
      </c>
      <c r="B24" s="24" t="s">
        <v>86</v>
      </c>
      <c r="C24" s="23" t="s">
        <v>77</v>
      </c>
      <c r="D24" s="90"/>
      <c r="E24" s="90"/>
      <c r="F24" s="90"/>
      <c r="G24" s="90"/>
      <c r="H24" s="90"/>
      <c r="I24" s="93"/>
      <c r="J24" s="90"/>
      <c r="K24" s="5"/>
    </row>
    <row r="25" spans="1:11" x14ac:dyDescent="0.35">
      <c r="A25" s="3" t="s">
        <v>191</v>
      </c>
      <c r="B25" s="24" t="s">
        <v>86</v>
      </c>
      <c r="C25" s="23" t="s">
        <v>192</v>
      </c>
      <c r="D25" s="91"/>
      <c r="E25" s="91"/>
      <c r="F25" s="91"/>
      <c r="G25" s="91"/>
      <c r="H25" s="91"/>
      <c r="I25" s="94"/>
      <c r="J25" s="91"/>
      <c r="K25" s="5"/>
    </row>
    <row r="26" spans="1:11" x14ac:dyDescent="0.35">
      <c r="A26" s="3" t="s">
        <v>191</v>
      </c>
      <c r="B26" s="24" t="s">
        <v>86</v>
      </c>
      <c r="C26" s="24" t="s">
        <v>206</v>
      </c>
      <c r="D26" s="89" t="s">
        <v>805</v>
      </c>
      <c r="E26" s="89">
        <v>2</v>
      </c>
      <c r="F26" s="89">
        <v>17</v>
      </c>
      <c r="G26" s="89">
        <v>21</v>
      </c>
      <c r="H26" s="89">
        <v>3</v>
      </c>
      <c r="I26" s="92">
        <v>4</v>
      </c>
      <c r="J26" s="89">
        <f>SUM(E26:I28)</f>
        <v>47</v>
      </c>
      <c r="K26" s="5"/>
    </row>
    <row r="27" spans="1:11" x14ac:dyDescent="0.35">
      <c r="A27" s="3" t="s">
        <v>191</v>
      </c>
      <c r="B27" s="24" t="s">
        <v>86</v>
      </c>
      <c r="C27" s="24" t="s">
        <v>199</v>
      </c>
      <c r="D27" s="90"/>
      <c r="E27" s="90"/>
      <c r="F27" s="90"/>
      <c r="G27" s="90"/>
      <c r="H27" s="90"/>
      <c r="I27" s="93"/>
      <c r="J27" s="90"/>
      <c r="K27" s="5"/>
    </row>
    <row r="28" spans="1:11" x14ac:dyDescent="0.35">
      <c r="A28" s="3" t="s">
        <v>191</v>
      </c>
      <c r="B28" s="24" t="s">
        <v>86</v>
      </c>
      <c r="C28" s="24" t="s">
        <v>207</v>
      </c>
      <c r="D28" s="91"/>
      <c r="E28" s="91"/>
      <c r="F28" s="91"/>
      <c r="G28" s="91"/>
      <c r="H28" s="91"/>
      <c r="I28" s="94"/>
      <c r="J28" s="91"/>
      <c r="K28" s="5"/>
    </row>
    <row r="29" spans="1:11" x14ac:dyDescent="0.35">
      <c r="A29" s="3" t="s">
        <v>191</v>
      </c>
      <c r="B29" s="3" t="s">
        <v>86</v>
      </c>
      <c r="C29" s="3" t="s">
        <v>184</v>
      </c>
      <c r="D29" s="7" t="s">
        <v>768</v>
      </c>
      <c r="E29" s="7"/>
      <c r="F29" s="7"/>
      <c r="G29" s="7"/>
      <c r="H29" s="7"/>
      <c r="I29" s="7"/>
      <c r="J29" s="3" t="e">
        <f>#REF!+#REF!+#REF!+#REF!+#REF!+#REF!+#REF!</f>
        <v>#REF!</v>
      </c>
      <c r="K29" s="5"/>
    </row>
  </sheetData>
  <mergeCells count="56">
    <mergeCell ref="J22:J25"/>
    <mergeCell ref="D26:D28"/>
    <mergeCell ref="E26:E28"/>
    <mergeCell ref="F26:F28"/>
    <mergeCell ref="G26:G28"/>
    <mergeCell ref="H26:H28"/>
    <mergeCell ref="I26:I28"/>
    <mergeCell ref="J26:J28"/>
    <mergeCell ref="D22:D25"/>
    <mergeCell ref="E22:E25"/>
    <mergeCell ref="F22:F25"/>
    <mergeCell ref="G22:G25"/>
    <mergeCell ref="H22:H25"/>
    <mergeCell ref="I22:I25"/>
    <mergeCell ref="J15:J17"/>
    <mergeCell ref="D18:D21"/>
    <mergeCell ref="E18:E21"/>
    <mergeCell ref="F18:F21"/>
    <mergeCell ref="G18:G21"/>
    <mergeCell ref="H18:H21"/>
    <mergeCell ref="I18:I21"/>
    <mergeCell ref="J18:J21"/>
    <mergeCell ref="D15:D17"/>
    <mergeCell ref="E15:E17"/>
    <mergeCell ref="F15:F17"/>
    <mergeCell ref="G15:G17"/>
    <mergeCell ref="H15:H17"/>
    <mergeCell ref="I15:I17"/>
    <mergeCell ref="J9:J12"/>
    <mergeCell ref="D13:D14"/>
    <mergeCell ref="E13:E14"/>
    <mergeCell ref="F13:F14"/>
    <mergeCell ref="G13:G14"/>
    <mergeCell ref="H13:H14"/>
    <mergeCell ref="I13:I14"/>
    <mergeCell ref="J13:J14"/>
    <mergeCell ref="D9:D12"/>
    <mergeCell ref="E9:E12"/>
    <mergeCell ref="F9:F12"/>
    <mergeCell ref="G9:G12"/>
    <mergeCell ref="H9:H12"/>
    <mergeCell ref="I9:I12"/>
    <mergeCell ref="J1:J4"/>
    <mergeCell ref="D5:D8"/>
    <mergeCell ref="E5:E8"/>
    <mergeCell ref="F5:F8"/>
    <mergeCell ref="G5:G8"/>
    <mergeCell ref="H5:H8"/>
    <mergeCell ref="I5:I8"/>
    <mergeCell ref="J5:J8"/>
    <mergeCell ref="D1:D4"/>
    <mergeCell ref="E1:E4"/>
    <mergeCell ref="F1:F4"/>
    <mergeCell ref="G1:G4"/>
    <mergeCell ref="H1:H4"/>
    <mergeCell ref="I1:I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3C92A-A8A7-4B3D-B15C-116423DA7AA9}">
  <dimension ref="A1:K16"/>
  <sheetViews>
    <sheetView workbookViewId="0">
      <selection activeCell="F31" sqref="F31"/>
    </sheetView>
  </sheetViews>
  <sheetFormatPr baseColWidth="10" defaultRowHeight="14.5" x14ac:dyDescent="0.35"/>
  <cols>
    <col min="1" max="1" width="17.1796875" customWidth="1"/>
    <col min="2" max="2" width="22.1796875" customWidth="1"/>
    <col min="11" max="11" width="27" customWidth="1"/>
  </cols>
  <sheetData>
    <row r="1" spans="1:11" x14ac:dyDescent="0.35">
      <c r="A1" s="3" t="s">
        <v>693</v>
      </c>
      <c r="B1" s="24" t="s">
        <v>694</v>
      </c>
      <c r="C1" s="23" t="s">
        <v>411</v>
      </c>
      <c r="D1" s="89" t="s">
        <v>811</v>
      </c>
      <c r="E1" s="98">
        <v>5</v>
      </c>
      <c r="F1" s="98">
        <v>26</v>
      </c>
      <c r="G1" s="98">
        <v>22.5</v>
      </c>
      <c r="H1" s="98">
        <v>10</v>
      </c>
      <c r="I1" s="95">
        <v>10</v>
      </c>
      <c r="J1" s="89">
        <f>SUM(E1:I4)</f>
        <v>73.5</v>
      </c>
      <c r="K1" s="5" t="s">
        <v>1156</v>
      </c>
    </row>
    <row r="2" spans="1:11" x14ac:dyDescent="0.35">
      <c r="A2" s="3" t="s">
        <v>693</v>
      </c>
      <c r="B2" s="24" t="s">
        <v>694</v>
      </c>
      <c r="C2" s="23" t="s">
        <v>51</v>
      </c>
      <c r="D2" s="90"/>
      <c r="E2" s="99"/>
      <c r="F2" s="99"/>
      <c r="G2" s="99"/>
      <c r="H2" s="99"/>
      <c r="I2" s="96"/>
      <c r="J2" s="90"/>
      <c r="K2" s="5"/>
    </row>
    <row r="3" spans="1:11" x14ac:dyDescent="0.35">
      <c r="A3" s="3" t="s">
        <v>693</v>
      </c>
      <c r="B3" s="24" t="s">
        <v>694</v>
      </c>
      <c r="C3" s="23" t="s">
        <v>366</v>
      </c>
      <c r="D3" s="90"/>
      <c r="E3" s="99"/>
      <c r="F3" s="99"/>
      <c r="G3" s="99"/>
      <c r="H3" s="99"/>
      <c r="I3" s="96"/>
      <c r="J3" s="90"/>
      <c r="K3" s="5"/>
    </row>
    <row r="4" spans="1:11" x14ac:dyDescent="0.35">
      <c r="A4" s="3" t="s">
        <v>693</v>
      </c>
      <c r="B4" s="24" t="s">
        <v>694</v>
      </c>
      <c r="C4" s="23" t="s">
        <v>697</v>
      </c>
      <c r="D4" s="91"/>
      <c r="E4" s="100"/>
      <c r="F4" s="100"/>
      <c r="G4" s="100"/>
      <c r="H4" s="100"/>
      <c r="I4" s="97"/>
      <c r="J4" s="91"/>
      <c r="K4" s="5"/>
    </row>
    <row r="5" spans="1:11" x14ac:dyDescent="0.35">
      <c r="A5" s="3" t="s">
        <v>693</v>
      </c>
      <c r="B5" s="24" t="s">
        <v>694</v>
      </c>
      <c r="C5" s="13" t="s">
        <v>127</v>
      </c>
      <c r="D5" s="89" t="s">
        <v>812</v>
      </c>
      <c r="E5" s="98">
        <v>11</v>
      </c>
      <c r="F5" s="98">
        <v>25</v>
      </c>
      <c r="G5" s="98">
        <v>26.5</v>
      </c>
      <c r="H5" s="98">
        <v>8</v>
      </c>
      <c r="I5" s="95">
        <v>4</v>
      </c>
      <c r="J5" s="89">
        <f>SUM(E5:I8)</f>
        <v>74.5</v>
      </c>
      <c r="K5" s="5" t="s">
        <v>1155</v>
      </c>
    </row>
    <row r="6" spans="1:11" x14ac:dyDescent="0.35">
      <c r="A6" s="3" t="s">
        <v>693</v>
      </c>
      <c r="B6" s="24" t="s">
        <v>694</v>
      </c>
      <c r="C6" s="13" t="s">
        <v>239</v>
      </c>
      <c r="D6" s="90"/>
      <c r="E6" s="99"/>
      <c r="F6" s="99"/>
      <c r="G6" s="99"/>
      <c r="H6" s="99"/>
      <c r="I6" s="96"/>
      <c r="J6" s="90"/>
      <c r="K6" s="5"/>
    </row>
    <row r="7" spans="1:11" x14ac:dyDescent="0.35">
      <c r="A7" s="3" t="s">
        <v>693</v>
      </c>
      <c r="B7" s="24" t="s">
        <v>694</v>
      </c>
      <c r="C7" s="13" t="s">
        <v>320</v>
      </c>
      <c r="D7" s="90"/>
      <c r="E7" s="99"/>
      <c r="F7" s="99"/>
      <c r="G7" s="99"/>
      <c r="H7" s="99"/>
      <c r="I7" s="96"/>
      <c r="J7" s="90"/>
      <c r="K7" s="5"/>
    </row>
    <row r="8" spans="1:11" x14ac:dyDescent="0.35">
      <c r="A8" s="3" t="s">
        <v>693</v>
      </c>
      <c r="B8" s="24" t="s">
        <v>694</v>
      </c>
      <c r="C8" s="13" t="s">
        <v>72</v>
      </c>
      <c r="D8" s="91"/>
      <c r="E8" s="100"/>
      <c r="F8" s="100"/>
      <c r="G8" s="100"/>
      <c r="H8" s="100"/>
      <c r="I8" s="97"/>
      <c r="J8" s="91"/>
      <c r="K8" s="5"/>
    </row>
    <row r="9" spans="1:11" x14ac:dyDescent="0.35">
      <c r="A9" s="3" t="s">
        <v>693</v>
      </c>
      <c r="B9" s="24" t="s">
        <v>694</v>
      </c>
      <c r="C9" s="14" t="s">
        <v>264</v>
      </c>
      <c r="D9" s="89" t="s">
        <v>813</v>
      </c>
      <c r="E9" s="89">
        <v>12</v>
      </c>
      <c r="F9" s="89">
        <v>23</v>
      </c>
      <c r="G9" s="89">
        <v>15</v>
      </c>
      <c r="H9" s="89">
        <v>10</v>
      </c>
      <c r="I9" s="92">
        <v>4</v>
      </c>
      <c r="J9" s="89">
        <f>SUM(E9:I11)</f>
        <v>64</v>
      </c>
      <c r="K9" s="5" t="s">
        <v>1157</v>
      </c>
    </row>
    <row r="10" spans="1:11" x14ac:dyDescent="0.35">
      <c r="A10" s="3" t="s">
        <v>693</v>
      </c>
      <c r="B10" s="24" t="s">
        <v>694</v>
      </c>
      <c r="C10" s="14" t="s">
        <v>261</v>
      </c>
      <c r="D10" s="90"/>
      <c r="E10" s="90"/>
      <c r="F10" s="90"/>
      <c r="G10" s="90"/>
      <c r="H10" s="90"/>
      <c r="I10" s="93"/>
      <c r="J10" s="90"/>
      <c r="K10" s="5"/>
    </row>
    <row r="11" spans="1:11" x14ac:dyDescent="0.35">
      <c r="A11" s="3" t="s">
        <v>693</v>
      </c>
      <c r="B11" s="24" t="s">
        <v>694</v>
      </c>
      <c r="C11" s="14" t="s">
        <v>173</v>
      </c>
      <c r="D11" s="91"/>
      <c r="E11" s="91"/>
      <c r="F11" s="91"/>
      <c r="G11" s="91"/>
      <c r="H11" s="91"/>
      <c r="I11" s="94"/>
      <c r="J11" s="91"/>
      <c r="K11" s="5"/>
    </row>
    <row r="12" spans="1:11" x14ac:dyDescent="0.35">
      <c r="A12" s="3" t="s">
        <v>693</v>
      </c>
      <c r="B12" s="24" t="s">
        <v>694</v>
      </c>
      <c r="C12" s="27" t="s">
        <v>695</v>
      </c>
      <c r="D12" s="89" t="s">
        <v>814</v>
      </c>
      <c r="E12" s="89">
        <v>1</v>
      </c>
      <c r="F12" s="89">
        <v>21</v>
      </c>
      <c r="G12" s="89">
        <v>11</v>
      </c>
      <c r="H12" s="89">
        <v>0</v>
      </c>
      <c r="I12" s="92">
        <v>12</v>
      </c>
      <c r="J12" s="89">
        <f>SUM(E12:I14)</f>
        <v>45</v>
      </c>
      <c r="K12" s="5"/>
    </row>
    <row r="13" spans="1:11" x14ac:dyDescent="0.35">
      <c r="A13" s="3" t="s">
        <v>693</v>
      </c>
      <c r="B13" s="24" t="s">
        <v>694</v>
      </c>
      <c r="C13" s="27" t="s">
        <v>262</v>
      </c>
      <c r="D13" s="90"/>
      <c r="E13" s="90"/>
      <c r="F13" s="90"/>
      <c r="G13" s="90"/>
      <c r="H13" s="90"/>
      <c r="I13" s="93"/>
      <c r="J13" s="90"/>
      <c r="K13" s="5"/>
    </row>
    <row r="14" spans="1:11" x14ac:dyDescent="0.35">
      <c r="A14" s="3" t="s">
        <v>693</v>
      </c>
      <c r="B14" s="24" t="s">
        <v>694</v>
      </c>
      <c r="C14" s="27" t="s">
        <v>475</v>
      </c>
      <c r="D14" s="91"/>
      <c r="E14" s="91"/>
      <c r="F14" s="91"/>
      <c r="G14" s="91"/>
      <c r="H14" s="91"/>
      <c r="I14" s="94"/>
      <c r="J14" s="91"/>
      <c r="K14" s="5"/>
    </row>
    <row r="15" spans="1:11" x14ac:dyDescent="0.35">
      <c r="A15" s="3" t="s">
        <v>693</v>
      </c>
      <c r="B15" s="3" t="s">
        <v>694</v>
      </c>
      <c r="C15" s="3" t="s">
        <v>336</v>
      </c>
      <c r="D15" s="7" t="s">
        <v>768</v>
      </c>
      <c r="E15" s="7"/>
      <c r="F15" s="7"/>
      <c r="G15" s="7"/>
      <c r="H15" s="7"/>
      <c r="I15" s="7"/>
      <c r="J15" s="3" t="e">
        <f>#REF!+#REF!+#REF!+#REF!+#REF!+#REF!+#REF!</f>
        <v>#REF!</v>
      </c>
      <c r="K15" s="5"/>
    </row>
    <row r="16" spans="1:11" x14ac:dyDescent="0.35">
      <c r="A16" s="3" t="s">
        <v>693</v>
      </c>
      <c r="B16" s="3" t="s">
        <v>694</v>
      </c>
      <c r="C16" s="3" t="s">
        <v>696</v>
      </c>
      <c r="D16" s="7" t="s">
        <v>768</v>
      </c>
      <c r="E16" s="7"/>
      <c r="F16" s="7"/>
      <c r="G16" s="7"/>
      <c r="H16" s="7"/>
      <c r="I16" s="7"/>
      <c r="J16" s="3" t="e">
        <f>#REF!+#REF!+#REF!+#REF!+#REF!+#REF!+#REF!</f>
        <v>#REF!</v>
      </c>
      <c r="K16" s="5"/>
    </row>
  </sheetData>
  <mergeCells count="28">
    <mergeCell ref="J9:J11"/>
    <mergeCell ref="D12:D14"/>
    <mergeCell ref="E12:E14"/>
    <mergeCell ref="F12:F14"/>
    <mergeCell ref="G12:G14"/>
    <mergeCell ref="H12:H14"/>
    <mergeCell ref="I12:I14"/>
    <mergeCell ref="J12:J14"/>
    <mergeCell ref="D9:D11"/>
    <mergeCell ref="E9:E11"/>
    <mergeCell ref="F9:F11"/>
    <mergeCell ref="G9:G11"/>
    <mergeCell ref="H9:H11"/>
    <mergeCell ref="I9:I11"/>
    <mergeCell ref="J1:J4"/>
    <mergeCell ref="D5:D8"/>
    <mergeCell ref="E5:E8"/>
    <mergeCell ref="F5:F8"/>
    <mergeCell ref="G5:G8"/>
    <mergeCell ref="H5:H8"/>
    <mergeCell ref="I5:I8"/>
    <mergeCell ref="J5:J8"/>
    <mergeCell ref="D1:D4"/>
    <mergeCell ref="E1:E4"/>
    <mergeCell ref="F1:F4"/>
    <mergeCell ref="G1:G4"/>
    <mergeCell ref="H1:H4"/>
    <mergeCell ref="I1:I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AFAC1D-BA84-46B5-B72C-662910535D69}">
  <dimension ref="A1:K18"/>
  <sheetViews>
    <sheetView tabSelected="1" workbookViewId="0">
      <selection activeCell="F20" sqref="F20"/>
    </sheetView>
  </sheetViews>
  <sheetFormatPr baseColWidth="10" defaultRowHeight="14.5" x14ac:dyDescent="0.35"/>
  <cols>
    <col min="1" max="1" width="18.54296875" customWidth="1"/>
    <col min="2" max="2" width="25.453125" customWidth="1"/>
    <col min="11" max="11" width="27.54296875" customWidth="1"/>
  </cols>
  <sheetData>
    <row r="1" spans="1:11" x14ac:dyDescent="0.35">
      <c r="A1" s="16" t="s">
        <v>1069</v>
      </c>
      <c r="B1" s="16" t="s">
        <v>1070</v>
      </c>
      <c r="C1" s="54" t="s">
        <v>411</v>
      </c>
      <c r="D1" s="81" t="s">
        <v>1140</v>
      </c>
      <c r="E1" s="81">
        <v>12</v>
      </c>
      <c r="F1" s="81">
        <v>29</v>
      </c>
      <c r="G1" s="81">
        <v>28</v>
      </c>
      <c r="H1" s="81">
        <v>9</v>
      </c>
      <c r="I1" s="81">
        <v>8</v>
      </c>
      <c r="J1" s="81">
        <f>SUM(E1:I1)</f>
        <v>86</v>
      </c>
      <c r="K1" s="87" t="s">
        <v>1155</v>
      </c>
    </row>
    <row r="2" spans="1:11" x14ac:dyDescent="0.35">
      <c r="A2" s="16" t="s">
        <v>1069</v>
      </c>
      <c r="B2" s="16" t="s">
        <v>1070</v>
      </c>
      <c r="C2" s="82" t="s">
        <v>399</v>
      </c>
      <c r="D2" s="81"/>
      <c r="E2" s="81"/>
      <c r="F2" s="81"/>
      <c r="G2" s="81"/>
      <c r="H2" s="81"/>
      <c r="I2" s="81"/>
      <c r="J2" s="81"/>
      <c r="K2" t="s">
        <v>1188</v>
      </c>
    </row>
    <row r="3" spans="1:11" x14ac:dyDescent="0.35">
      <c r="A3" s="16" t="s">
        <v>1069</v>
      </c>
      <c r="B3" s="16" t="s">
        <v>1070</v>
      </c>
      <c r="C3" s="82" t="s">
        <v>493</v>
      </c>
      <c r="D3" s="81"/>
      <c r="E3" s="81"/>
      <c r="F3" s="81"/>
      <c r="G3" s="81"/>
      <c r="H3" s="81"/>
      <c r="I3" s="81"/>
      <c r="J3" s="81"/>
    </row>
    <row r="4" spans="1:11" x14ac:dyDescent="0.35">
      <c r="A4" s="16" t="s">
        <v>1069</v>
      </c>
      <c r="B4" s="16" t="s">
        <v>1070</v>
      </c>
      <c r="C4" s="82" t="s">
        <v>187</v>
      </c>
      <c r="D4" s="81"/>
      <c r="E4" s="81"/>
      <c r="F4" s="81"/>
      <c r="G4" s="81"/>
      <c r="H4" s="81"/>
      <c r="I4" s="81"/>
      <c r="J4" s="81"/>
    </row>
    <row r="5" spans="1:11" x14ac:dyDescent="0.35">
      <c r="A5" s="16" t="s">
        <v>1069</v>
      </c>
      <c r="B5" s="16" t="s">
        <v>1070</v>
      </c>
      <c r="C5" s="83" t="s">
        <v>1072</v>
      </c>
      <c r="D5" s="81" t="s">
        <v>1141</v>
      </c>
      <c r="E5" s="81">
        <v>0</v>
      </c>
      <c r="F5" s="81">
        <v>21</v>
      </c>
      <c r="G5" s="81">
        <v>23</v>
      </c>
      <c r="H5" s="81">
        <v>2</v>
      </c>
      <c r="I5" s="81">
        <v>8</v>
      </c>
      <c r="J5" s="81">
        <f>SUM(E5:I5)</f>
        <v>54</v>
      </c>
    </row>
    <row r="6" spans="1:11" x14ac:dyDescent="0.35">
      <c r="A6" s="16" t="s">
        <v>1069</v>
      </c>
      <c r="B6" s="16" t="s">
        <v>1070</v>
      </c>
      <c r="C6" s="83" t="s">
        <v>72</v>
      </c>
      <c r="D6" s="81"/>
      <c r="E6" s="81"/>
      <c r="F6" s="81"/>
      <c r="G6" s="81"/>
      <c r="H6" s="81"/>
      <c r="I6" s="81"/>
      <c r="J6" s="81"/>
    </row>
    <row r="7" spans="1:11" x14ac:dyDescent="0.35">
      <c r="A7" s="16" t="s">
        <v>1069</v>
      </c>
      <c r="B7" s="16" t="s">
        <v>1070</v>
      </c>
      <c r="C7" s="83" t="s">
        <v>132</v>
      </c>
      <c r="D7" s="81"/>
      <c r="E7" s="81"/>
      <c r="F7" s="81"/>
      <c r="G7" s="81"/>
      <c r="H7" s="81"/>
      <c r="I7" s="81"/>
      <c r="J7" s="81"/>
    </row>
    <row r="8" spans="1:11" x14ac:dyDescent="0.35">
      <c r="A8" s="16" t="s">
        <v>1069</v>
      </c>
      <c r="B8" s="16" t="s">
        <v>1070</v>
      </c>
      <c r="C8" s="83" t="s">
        <v>1074</v>
      </c>
      <c r="D8" s="81"/>
      <c r="E8" s="81"/>
      <c r="F8" s="81"/>
      <c r="G8" s="81"/>
      <c r="H8" s="81"/>
      <c r="I8" s="81"/>
      <c r="J8" s="81"/>
    </row>
    <row r="9" spans="1:11" x14ac:dyDescent="0.35">
      <c r="A9" s="16" t="s">
        <v>1069</v>
      </c>
      <c r="B9" s="16" t="s">
        <v>1070</v>
      </c>
      <c r="C9" s="84" t="s">
        <v>249</v>
      </c>
      <c r="D9" s="81" t="s">
        <v>1142</v>
      </c>
      <c r="E9" s="81">
        <v>10</v>
      </c>
      <c r="F9" s="81">
        <v>18</v>
      </c>
      <c r="G9" s="81">
        <v>24</v>
      </c>
      <c r="H9" s="81">
        <v>9</v>
      </c>
      <c r="I9" s="81">
        <v>12</v>
      </c>
      <c r="J9" s="81">
        <f>SUM(E9:I9)</f>
        <v>73</v>
      </c>
    </row>
    <row r="10" spans="1:11" x14ac:dyDescent="0.35">
      <c r="A10" s="16" t="s">
        <v>1069</v>
      </c>
      <c r="B10" s="16" t="s">
        <v>1070</v>
      </c>
      <c r="C10" s="84" t="s">
        <v>1071</v>
      </c>
      <c r="D10" s="81"/>
      <c r="E10" s="81"/>
      <c r="F10" s="81"/>
      <c r="G10" s="81"/>
      <c r="H10" s="81"/>
      <c r="I10" s="81"/>
      <c r="J10" s="81"/>
    </row>
    <row r="11" spans="1:11" x14ac:dyDescent="0.35">
      <c r="A11" s="16" t="s">
        <v>1069</v>
      </c>
      <c r="B11" s="16" t="s">
        <v>1070</v>
      </c>
      <c r="C11" s="84" t="s">
        <v>32</v>
      </c>
      <c r="D11" s="81"/>
      <c r="E11" s="81"/>
      <c r="F11" s="81"/>
      <c r="G11" s="81"/>
      <c r="H11" s="81"/>
      <c r="I11" s="81"/>
      <c r="J11" s="81"/>
    </row>
    <row r="12" spans="1:11" x14ac:dyDescent="0.35">
      <c r="A12" s="16" t="s">
        <v>1069</v>
      </c>
      <c r="B12" s="16" t="s">
        <v>1070</v>
      </c>
      <c r="C12" s="85" t="s">
        <v>295</v>
      </c>
      <c r="D12" s="81" t="s">
        <v>1143</v>
      </c>
      <c r="E12" s="81">
        <v>9</v>
      </c>
      <c r="F12" s="81">
        <v>25</v>
      </c>
      <c r="G12" s="81">
        <v>29</v>
      </c>
      <c r="H12" s="81">
        <v>5</v>
      </c>
      <c r="I12" s="81">
        <v>8</v>
      </c>
      <c r="J12" s="81">
        <f>SUM(E12:I12)</f>
        <v>76</v>
      </c>
      <c r="K12" t="s">
        <v>1157</v>
      </c>
    </row>
    <row r="13" spans="1:11" x14ac:dyDescent="0.35">
      <c r="A13" s="16" t="s">
        <v>1069</v>
      </c>
      <c r="B13" s="16" t="s">
        <v>1070</v>
      </c>
      <c r="C13" s="85" t="s">
        <v>1073</v>
      </c>
      <c r="D13" s="81"/>
      <c r="E13" s="81"/>
      <c r="F13" s="81"/>
      <c r="G13" s="81"/>
      <c r="H13" s="81"/>
      <c r="I13" s="81"/>
      <c r="J13" s="81"/>
    </row>
    <row r="14" spans="1:11" x14ac:dyDescent="0.35">
      <c r="A14" s="16" t="s">
        <v>1069</v>
      </c>
      <c r="B14" s="16" t="s">
        <v>1070</v>
      </c>
      <c r="C14" s="85" t="s">
        <v>51</v>
      </c>
      <c r="D14" s="81"/>
      <c r="E14" s="81"/>
      <c r="F14" s="81"/>
      <c r="G14" s="81"/>
      <c r="H14" s="81"/>
      <c r="I14" s="81"/>
      <c r="J14" s="81"/>
    </row>
    <row r="15" spans="1:11" x14ac:dyDescent="0.35">
      <c r="A15" s="16" t="s">
        <v>1069</v>
      </c>
      <c r="B15" s="16" t="s">
        <v>1070</v>
      </c>
      <c r="C15" s="86" t="s">
        <v>243</v>
      </c>
      <c r="D15" s="81" t="s">
        <v>1144</v>
      </c>
      <c r="E15" s="81">
        <v>12</v>
      </c>
      <c r="F15" s="81">
        <v>19</v>
      </c>
      <c r="G15" s="81">
        <v>29</v>
      </c>
      <c r="H15" s="81">
        <v>10</v>
      </c>
      <c r="I15" s="81">
        <v>11</v>
      </c>
      <c r="J15" s="81">
        <f>SUM(E15:I15)</f>
        <v>81</v>
      </c>
      <c r="K15" t="s">
        <v>1156</v>
      </c>
    </row>
    <row r="16" spans="1:11" x14ac:dyDescent="0.35">
      <c r="A16" s="16" t="s">
        <v>1069</v>
      </c>
      <c r="B16" s="16" t="s">
        <v>1070</v>
      </c>
      <c r="C16" s="86" t="s">
        <v>514</v>
      </c>
      <c r="D16" s="81"/>
      <c r="E16" s="81"/>
      <c r="F16" s="81"/>
      <c r="G16" s="81"/>
      <c r="H16" s="81"/>
      <c r="I16" s="81"/>
      <c r="J16" s="81"/>
    </row>
    <row r="17" spans="1:10" x14ac:dyDescent="0.35">
      <c r="A17" s="16" t="s">
        <v>1069</v>
      </c>
      <c r="B17" s="16" t="s">
        <v>1070</v>
      </c>
      <c r="C17" s="86" t="s">
        <v>388</v>
      </c>
      <c r="D17" s="81"/>
      <c r="E17" s="81"/>
      <c r="F17" s="81"/>
      <c r="G17" s="81"/>
      <c r="H17" s="81"/>
      <c r="I17" s="81"/>
      <c r="J17" s="81"/>
    </row>
    <row r="18" spans="1:10" x14ac:dyDescent="0.35">
      <c r="A18" s="16" t="s">
        <v>1069</v>
      </c>
      <c r="B18" s="16" t="s">
        <v>1070</v>
      </c>
      <c r="C18" s="86" t="s">
        <v>32</v>
      </c>
      <c r="D18" s="81"/>
      <c r="E18" s="81"/>
      <c r="F18" s="81"/>
      <c r="G18" s="81"/>
      <c r="H18" s="81"/>
      <c r="I18" s="81"/>
      <c r="J18" s="81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DC2F90-0031-43D2-856B-0D8BE5C91303}">
  <dimension ref="A1:K16"/>
  <sheetViews>
    <sheetView workbookViewId="0">
      <selection activeCell="E18" sqref="E18"/>
    </sheetView>
  </sheetViews>
  <sheetFormatPr baseColWidth="10" defaultRowHeight="14.5" x14ac:dyDescent="0.35"/>
  <cols>
    <col min="1" max="1" width="17.90625" customWidth="1"/>
    <col min="2" max="2" width="14.90625" customWidth="1"/>
    <col min="3" max="3" width="17.54296875" customWidth="1"/>
  </cols>
  <sheetData>
    <row r="1" spans="1:11" x14ac:dyDescent="0.35">
      <c r="A1" s="3" t="s">
        <v>1069</v>
      </c>
      <c r="B1" s="24" t="s">
        <v>1191</v>
      </c>
      <c r="C1" s="6" t="s">
        <v>360</v>
      </c>
      <c r="D1" s="109" t="s">
        <v>1192</v>
      </c>
      <c r="E1" s="109">
        <v>10</v>
      </c>
      <c r="F1" s="109">
        <v>23</v>
      </c>
      <c r="G1" s="109">
        <v>18</v>
      </c>
      <c r="H1" s="109">
        <v>5</v>
      </c>
      <c r="I1" s="109">
        <v>11</v>
      </c>
      <c r="J1" s="109">
        <f>SUM(E1:I1)</f>
        <v>67</v>
      </c>
      <c r="K1" s="80" t="s">
        <v>1157</v>
      </c>
    </row>
    <row r="2" spans="1:11" x14ac:dyDescent="0.35">
      <c r="A2" s="3" t="s">
        <v>1069</v>
      </c>
      <c r="B2" s="24" t="s">
        <v>1191</v>
      </c>
      <c r="C2" s="110" t="s">
        <v>336</v>
      </c>
      <c r="D2" s="109"/>
      <c r="E2" s="109"/>
      <c r="F2" s="109"/>
      <c r="G2" s="109"/>
      <c r="H2" s="109"/>
      <c r="I2" s="109"/>
      <c r="J2" s="109"/>
    </row>
    <row r="3" spans="1:11" x14ac:dyDescent="0.35">
      <c r="A3" s="3" t="s">
        <v>1069</v>
      </c>
      <c r="B3" s="24" t="s">
        <v>1191</v>
      </c>
      <c r="C3" s="110" t="s">
        <v>251</v>
      </c>
      <c r="D3" s="109"/>
      <c r="E3" s="109"/>
      <c r="F3" s="109"/>
      <c r="G3" s="109"/>
      <c r="H3" s="109"/>
      <c r="I3" s="109"/>
      <c r="J3" s="109"/>
    </row>
    <row r="4" spans="1:11" x14ac:dyDescent="0.35">
      <c r="A4" s="3" t="s">
        <v>1069</v>
      </c>
      <c r="B4" s="24" t="s">
        <v>1191</v>
      </c>
      <c r="C4" s="111" t="s">
        <v>726</v>
      </c>
      <c r="D4" s="112" t="s">
        <v>1195</v>
      </c>
      <c r="E4" s="112">
        <v>10</v>
      </c>
      <c r="F4" s="112">
        <v>25</v>
      </c>
      <c r="G4" s="112">
        <v>18</v>
      </c>
      <c r="H4" s="112">
        <v>4</v>
      </c>
      <c r="I4" s="112">
        <v>11</v>
      </c>
      <c r="J4" s="112">
        <f t="shared" ref="J2:J14" si="0">SUM(E4:I4)</f>
        <v>68</v>
      </c>
      <c r="K4" t="s">
        <v>1156</v>
      </c>
    </row>
    <row r="5" spans="1:11" x14ac:dyDescent="0.35">
      <c r="A5" s="3" t="s">
        <v>1069</v>
      </c>
      <c r="B5" s="24" t="s">
        <v>1191</v>
      </c>
      <c r="C5" s="111" t="s">
        <v>208</v>
      </c>
      <c r="D5" s="112"/>
      <c r="E5" s="112"/>
      <c r="F5" s="112"/>
      <c r="G5" s="112"/>
      <c r="H5" s="112"/>
      <c r="I5" s="112"/>
      <c r="J5" s="112"/>
    </row>
    <row r="6" spans="1:11" x14ac:dyDescent="0.35">
      <c r="A6" s="3" t="s">
        <v>1069</v>
      </c>
      <c r="B6" s="24" t="s">
        <v>1191</v>
      </c>
      <c r="C6" s="111" t="s">
        <v>1193</v>
      </c>
      <c r="D6" s="112"/>
      <c r="E6" s="112"/>
      <c r="F6" s="112"/>
      <c r="G6" s="112"/>
      <c r="H6" s="112"/>
      <c r="I6" s="112"/>
      <c r="J6" s="112"/>
    </row>
    <row r="7" spans="1:11" x14ac:dyDescent="0.35">
      <c r="A7" s="3" t="s">
        <v>1069</v>
      </c>
      <c r="B7" s="24" t="s">
        <v>1191</v>
      </c>
      <c r="C7" s="111" t="s">
        <v>1194</v>
      </c>
      <c r="D7" s="112"/>
      <c r="E7" s="112"/>
      <c r="F7" s="112"/>
      <c r="G7" s="112"/>
      <c r="H7" s="112"/>
      <c r="I7" s="112"/>
      <c r="J7" s="112"/>
    </row>
    <row r="8" spans="1:11" x14ac:dyDescent="0.35">
      <c r="A8" s="3" t="s">
        <v>1069</v>
      </c>
      <c r="B8" s="24" t="s">
        <v>1191</v>
      </c>
      <c r="C8" s="113" t="s">
        <v>59</v>
      </c>
      <c r="D8" s="112" t="s">
        <v>1198</v>
      </c>
      <c r="E8" s="112">
        <v>12</v>
      </c>
      <c r="F8" s="112">
        <v>23</v>
      </c>
      <c r="G8" s="112">
        <v>28</v>
      </c>
      <c r="H8" s="112">
        <v>0</v>
      </c>
      <c r="I8" s="112">
        <v>0</v>
      </c>
      <c r="J8" s="112">
        <f t="shared" si="0"/>
        <v>63</v>
      </c>
    </row>
    <row r="9" spans="1:11" x14ac:dyDescent="0.35">
      <c r="A9" s="3" t="s">
        <v>1069</v>
      </c>
      <c r="B9" s="24" t="s">
        <v>1191</v>
      </c>
      <c r="C9" s="113" t="s">
        <v>1196</v>
      </c>
      <c r="D9" s="112"/>
      <c r="E9" s="112"/>
      <c r="F9" s="112"/>
      <c r="G9" s="112"/>
      <c r="H9" s="112"/>
      <c r="I9" s="112"/>
      <c r="J9" s="112"/>
    </row>
    <row r="10" spans="1:11" x14ac:dyDescent="0.35">
      <c r="A10" s="3" t="s">
        <v>1069</v>
      </c>
      <c r="B10" s="24" t="s">
        <v>1191</v>
      </c>
      <c r="C10" s="113" t="s">
        <v>1197</v>
      </c>
      <c r="D10" s="112"/>
      <c r="E10" s="112"/>
      <c r="F10" s="112"/>
      <c r="G10" s="112"/>
      <c r="H10" s="112"/>
      <c r="I10" s="112"/>
      <c r="J10" s="112"/>
    </row>
    <row r="11" spans="1:11" x14ac:dyDescent="0.35">
      <c r="A11" s="3" t="s">
        <v>1069</v>
      </c>
      <c r="B11" s="24" t="s">
        <v>1191</v>
      </c>
      <c r="C11" s="114" t="s">
        <v>1199</v>
      </c>
      <c r="D11" s="112" t="s">
        <v>1200</v>
      </c>
      <c r="E11" s="112">
        <v>12</v>
      </c>
      <c r="F11" s="112">
        <v>28</v>
      </c>
      <c r="G11" s="112">
        <v>15</v>
      </c>
      <c r="H11" s="112">
        <v>6</v>
      </c>
      <c r="I11" s="112">
        <v>10</v>
      </c>
      <c r="J11" s="112">
        <f t="shared" si="0"/>
        <v>71</v>
      </c>
      <c r="K11" t="s">
        <v>1155</v>
      </c>
    </row>
    <row r="12" spans="1:11" x14ac:dyDescent="0.35">
      <c r="A12" s="3" t="s">
        <v>1069</v>
      </c>
      <c r="B12" s="24" t="s">
        <v>1191</v>
      </c>
      <c r="C12" s="114" t="s">
        <v>184</v>
      </c>
      <c r="D12" s="112"/>
      <c r="E12" s="112"/>
      <c r="F12" s="112"/>
      <c r="G12" s="112"/>
      <c r="H12" s="112"/>
      <c r="I12" s="112"/>
      <c r="J12" s="112"/>
    </row>
    <row r="13" spans="1:11" x14ac:dyDescent="0.35">
      <c r="A13" s="3" t="s">
        <v>1069</v>
      </c>
      <c r="B13" s="24" t="s">
        <v>1191</v>
      </c>
      <c r="C13" s="114" t="s">
        <v>145</v>
      </c>
      <c r="D13" s="112"/>
      <c r="E13" s="112"/>
      <c r="F13" s="112"/>
      <c r="G13" s="112"/>
      <c r="H13" s="112"/>
      <c r="I13" s="112"/>
      <c r="J13" s="112"/>
    </row>
    <row r="14" spans="1:11" x14ac:dyDescent="0.35">
      <c r="A14" s="3" t="s">
        <v>1069</v>
      </c>
      <c r="B14" s="24" t="s">
        <v>1191</v>
      </c>
      <c r="C14" s="111" t="s">
        <v>181</v>
      </c>
      <c r="D14" s="112" t="s">
        <v>1203</v>
      </c>
      <c r="E14" s="112">
        <v>11</v>
      </c>
      <c r="F14" s="112">
        <v>7</v>
      </c>
      <c r="G14" s="112">
        <v>12</v>
      </c>
      <c r="H14" s="112">
        <v>7</v>
      </c>
      <c r="I14" s="112">
        <v>3</v>
      </c>
      <c r="J14" s="112">
        <f t="shared" si="0"/>
        <v>40</v>
      </c>
    </row>
    <row r="15" spans="1:11" x14ac:dyDescent="0.35">
      <c r="A15" s="3" t="s">
        <v>1069</v>
      </c>
      <c r="B15" s="24" t="s">
        <v>1191</v>
      </c>
      <c r="C15" s="111" t="s">
        <v>1201</v>
      </c>
      <c r="D15" s="112"/>
      <c r="E15" s="112"/>
      <c r="F15" s="112"/>
      <c r="G15" s="112"/>
      <c r="H15" s="112"/>
      <c r="I15" s="112"/>
      <c r="J15" s="112"/>
    </row>
    <row r="16" spans="1:11" x14ac:dyDescent="0.35">
      <c r="A16" s="3" t="s">
        <v>1069</v>
      </c>
      <c r="B16" s="24" t="s">
        <v>1191</v>
      </c>
      <c r="C16" s="111" t="s">
        <v>1202</v>
      </c>
      <c r="D16" s="112"/>
      <c r="E16" s="112"/>
      <c r="F16" s="112"/>
      <c r="G16" s="112"/>
      <c r="H16" s="112"/>
      <c r="I16" s="112"/>
      <c r="J16" s="112"/>
    </row>
  </sheetData>
  <mergeCells count="35">
    <mergeCell ref="J11:J13"/>
    <mergeCell ref="D14:D16"/>
    <mergeCell ref="E14:E16"/>
    <mergeCell ref="F14:F16"/>
    <mergeCell ref="G14:G16"/>
    <mergeCell ref="H14:H16"/>
    <mergeCell ref="I14:I16"/>
    <mergeCell ref="J14:J16"/>
    <mergeCell ref="D11:D13"/>
    <mergeCell ref="E11:E13"/>
    <mergeCell ref="F11:F13"/>
    <mergeCell ref="G11:G13"/>
    <mergeCell ref="H11:H13"/>
    <mergeCell ref="I11:I13"/>
    <mergeCell ref="J4:J7"/>
    <mergeCell ref="D8:D10"/>
    <mergeCell ref="E8:E10"/>
    <mergeCell ref="F8:F10"/>
    <mergeCell ref="G8:G10"/>
    <mergeCell ref="H8:H10"/>
    <mergeCell ref="I8:I10"/>
    <mergeCell ref="J8:J10"/>
    <mergeCell ref="D1:D3"/>
    <mergeCell ref="E1:E3"/>
    <mergeCell ref="F1:F3"/>
    <mergeCell ref="G1:G3"/>
    <mergeCell ref="H1:H3"/>
    <mergeCell ref="I1:I3"/>
    <mergeCell ref="J1:J3"/>
    <mergeCell ref="D4:D7"/>
    <mergeCell ref="E4:E7"/>
    <mergeCell ref="F4:F7"/>
    <mergeCell ref="G4:G7"/>
    <mergeCell ref="H4:H7"/>
    <mergeCell ref="I4:I7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507D2-3809-4332-8D03-E97DC931C0F2}">
  <dimension ref="A1:K27"/>
  <sheetViews>
    <sheetView workbookViewId="0">
      <selection activeCell="G31" sqref="G31"/>
    </sheetView>
  </sheetViews>
  <sheetFormatPr baseColWidth="10" defaultRowHeight="14.5" x14ac:dyDescent="0.35"/>
  <cols>
    <col min="2" max="2" width="24.7265625" customWidth="1"/>
    <col min="11" max="11" width="28.81640625" customWidth="1"/>
  </cols>
  <sheetData>
    <row r="1" spans="1:11" x14ac:dyDescent="0.35">
      <c r="A1" s="3" t="s">
        <v>653</v>
      </c>
      <c r="B1" s="24" t="s">
        <v>654</v>
      </c>
      <c r="C1" s="18" t="s">
        <v>249</v>
      </c>
      <c r="D1" s="89" t="s">
        <v>774</v>
      </c>
      <c r="E1" s="89">
        <v>9</v>
      </c>
      <c r="F1" s="89">
        <v>25</v>
      </c>
      <c r="G1" s="89">
        <v>21</v>
      </c>
      <c r="H1" s="89">
        <v>9</v>
      </c>
      <c r="I1" s="92">
        <v>6</v>
      </c>
      <c r="J1" s="89">
        <f>SUM(E1:I4)</f>
        <v>70</v>
      </c>
      <c r="K1" s="5" t="s">
        <v>1160</v>
      </c>
    </row>
    <row r="2" spans="1:11" x14ac:dyDescent="0.35">
      <c r="A2" s="3" t="s">
        <v>653</v>
      </c>
      <c r="B2" s="24" t="s">
        <v>654</v>
      </c>
      <c r="C2" s="18" t="s">
        <v>276</v>
      </c>
      <c r="D2" s="90"/>
      <c r="E2" s="90"/>
      <c r="F2" s="90"/>
      <c r="G2" s="90"/>
      <c r="H2" s="90"/>
      <c r="I2" s="93"/>
      <c r="J2" s="90"/>
      <c r="K2" s="5"/>
    </row>
    <row r="3" spans="1:11" x14ac:dyDescent="0.35">
      <c r="A3" s="3" t="s">
        <v>653</v>
      </c>
      <c r="B3" s="24" t="s">
        <v>654</v>
      </c>
      <c r="C3" s="18" t="s">
        <v>207</v>
      </c>
      <c r="D3" s="90"/>
      <c r="E3" s="90"/>
      <c r="F3" s="90"/>
      <c r="G3" s="90"/>
      <c r="H3" s="90"/>
      <c r="I3" s="93"/>
      <c r="J3" s="90"/>
      <c r="K3" s="5"/>
    </row>
    <row r="4" spans="1:11" x14ac:dyDescent="0.35">
      <c r="A4" s="3" t="s">
        <v>653</v>
      </c>
      <c r="B4" s="24" t="s">
        <v>654</v>
      </c>
      <c r="C4" s="18" t="s">
        <v>39</v>
      </c>
      <c r="D4" s="91"/>
      <c r="E4" s="91"/>
      <c r="F4" s="91"/>
      <c r="G4" s="91"/>
      <c r="H4" s="91"/>
      <c r="I4" s="94"/>
      <c r="J4" s="91"/>
      <c r="K4" s="5"/>
    </row>
    <row r="5" spans="1:11" x14ac:dyDescent="0.35">
      <c r="A5" s="3" t="s">
        <v>653</v>
      </c>
      <c r="B5" s="24" t="s">
        <v>654</v>
      </c>
      <c r="C5" s="14" t="s">
        <v>184</v>
      </c>
      <c r="D5" s="102" t="s">
        <v>775</v>
      </c>
      <c r="E5" s="89">
        <v>10</v>
      </c>
      <c r="F5" s="89">
        <v>16</v>
      </c>
      <c r="G5" s="89">
        <v>25</v>
      </c>
      <c r="H5" s="89">
        <v>5</v>
      </c>
      <c r="I5" s="92">
        <v>4</v>
      </c>
      <c r="J5" s="89">
        <f>SUM(E5:I7)</f>
        <v>60</v>
      </c>
      <c r="K5" s="5"/>
    </row>
    <row r="6" spans="1:11" x14ac:dyDescent="0.35">
      <c r="A6" s="3" t="s">
        <v>653</v>
      </c>
      <c r="B6" s="24" t="s">
        <v>654</v>
      </c>
      <c r="C6" s="14" t="s">
        <v>184</v>
      </c>
      <c r="D6" s="102"/>
      <c r="E6" s="90"/>
      <c r="F6" s="90"/>
      <c r="G6" s="90"/>
      <c r="H6" s="90"/>
      <c r="I6" s="93"/>
      <c r="J6" s="90"/>
      <c r="K6" s="5"/>
    </row>
    <row r="7" spans="1:11" x14ac:dyDescent="0.35">
      <c r="A7" s="3" t="s">
        <v>653</v>
      </c>
      <c r="B7" s="24" t="s">
        <v>654</v>
      </c>
      <c r="C7" s="14" t="s">
        <v>748</v>
      </c>
      <c r="D7" s="102"/>
      <c r="E7" s="91"/>
      <c r="F7" s="91"/>
      <c r="G7" s="91"/>
      <c r="H7" s="91"/>
      <c r="I7" s="94"/>
      <c r="J7" s="91"/>
      <c r="K7" s="5"/>
    </row>
    <row r="8" spans="1:11" x14ac:dyDescent="0.35">
      <c r="A8" s="3" t="s">
        <v>653</v>
      </c>
      <c r="B8" s="24" t="s">
        <v>654</v>
      </c>
      <c r="C8" s="21" t="s">
        <v>316</v>
      </c>
      <c r="D8" s="89" t="s">
        <v>776</v>
      </c>
      <c r="E8" s="89">
        <v>5</v>
      </c>
      <c r="F8" s="89">
        <v>12</v>
      </c>
      <c r="G8" s="89">
        <v>18.5</v>
      </c>
      <c r="H8" s="89">
        <v>6</v>
      </c>
      <c r="I8" s="92">
        <v>3</v>
      </c>
      <c r="J8" s="89">
        <f>SUM(E8:I9)</f>
        <v>44.5</v>
      </c>
      <c r="K8" s="5"/>
    </row>
    <row r="9" spans="1:11" x14ac:dyDescent="0.35">
      <c r="A9" s="3" t="s">
        <v>653</v>
      </c>
      <c r="B9" s="24" t="s">
        <v>654</v>
      </c>
      <c r="C9" s="21" t="s">
        <v>797</v>
      </c>
      <c r="D9" s="91"/>
      <c r="E9" s="91"/>
      <c r="F9" s="91"/>
      <c r="G9" s="91"/>
      <c r="H9" s="91"/>
      <c r="I9" s="94"/>
      <c r="J9" s="91"/>
      <c r="K9" s="5"/>
    </row>
    <row r="10" spans="1:11" x14ac:dyDescent="0.35">
      <c r="A10" s="3" t="s">
        <v>653</v>
      </c>
      <c r="B10" s="24" t="s">
        <v>654</v>
      </c>
      <c r="C10" s="22" t="s">
        <v>82</v>
      </c>
      <c r="D10" s="89" t="s">
        <v>777</v>
      </c>
      <c r="E10" s="89">
        <v>10</v>
      </c>
      <c r="F10" s="89">
        <v>26</v>
      </c>
      <c r="G10" s="89">
        <v>25.5</v>
      </c>
      <c r="H10" s="89">
        <v>10</v>
      </c>
      <c r="I10" s="92">
        <v>8</v>
      </c>
      <c r="J10" s="89">
        <f>SUM(E10:I12)</f>
        <v>79.5</v>
      </c>
      <c r="K10" s="5" t="s">
        <v>1155</v>
      </c>
    </row>
    <row r="11" spans="1:11" x14ac:dyDescent="0.35">
      <c r="A11" s="3" t="s">
        <v>653</v>
      </c>
      <c r="B11" s="24" t="s">
        <v>654</v>
      </c>
      <c r="C11" s="22" t="s">
        <v>30</v>
      </c>
      <c r="D11" s="90"/>
      <c r="E11" s="90"/>
      <c r="F11" s="90"/>
      <c r="G11" s="90"/>
      <c r="H11" s="90"/>
      <c r="I11" s="93"/>
      <c r="J11" s="90"/>
      <c r="K11" s="5"/>
    </row>
    <row r="12" spans="1:11" x14ac:dyDescent="0.35">
      <c r="A12" s="3" t="s">
        <v>653</v>
      </c>
      <c r="B12" s="24" t="s">
        <v>654</v>
      </c>
      <c r="C12" s="22" t="s">
        <v>663</v>
      </c>
      <c r="D12" s="91"/>
      <c r="E12" s="91"/>
      <c r="F12" s="91"/>
      <c r="G12" s="91"/>
      <c r="H12" s="91"/>
      <c r="I12" s="94"/>
      <c r="J12" s="91"/>
      <c r="K12" s="5"/>
    </row>
    <row r="13" spans="1:11" x14ac:dyDescent="0.35">
      <c r="A13" s="3" t="s">
        <v>653</v>
      </c>
      <c r="B13" s="24" t="s">
        <v>654</v>
      </c>
      <c r="C13" s="7" t="s">
        <v>65</v>
      </c>
      <c r="D13" s="89" t="s">
        <v>778</v>
      </c>
      <c r="E13" s="89">
        <v>6</v>
      </c>
      <c r="F13" s="89">
        <v>29</v>
      </c>
      <c r="G13" s="89">
        <v>25</v>
      </c>
      <c r="H13" s="89">
        <v>8</v>
      </c>
      <c r="I13" s="92">
        <v>3</v>
      </c>
      <c r="J13" s="89">
        <f>SUM(E13:I17)</f>
        <v>71</v>
      </c>
      <c r="K13" s="5" t="s">
        <v>1156</v>
      </c>
    </row>
    <row r="14" spans="1:11" x14ac:dyDescent="0.35">
      <c r="A14" s="3" t="s">
        <v>653</v>
      </c>
      <c r="B14" s="24" t="s">
        <v>654</v>
      </c>
      <c r="C14" s="7" t="s">
        <v>48</v>
      </c>
      <c r="D14" s="90"/>
      <c r="E14" s="90"/>
      <c r="F14" s="90"/>
      <c r="G14" s="90"/>
      <c r="H14" s="90"/>
      <c r="I14" s="93"/>
      <c r="J14" s="90"/>
      <c r="K14" s="5"/>
    </row>
    <row r="15" spans="1:11" x14ac:dyDescent="0.35">
      <c r="A15" s="3" t="s">
        <v>653</v>
      </c>
      <c r="B15" s="24" t="s">
        <v>654</v>
      </c>
      <c r="C15" s="7" t="s">
        <v>661</v>
      </c>
      <c r="D15" s="90"/>
      <c r="E15" s="90"/>
      <c r="F15" s="90"/>
      <c r="G15" s="90"/>
      <c r="H15" s="90"/>
      <c r="I15" s="93"/>
      <c r="J15" s="90"/>
      <c r="K15" s="5"/>
    </row>
    <row r="16" spans="1:11" x14ac:dyDescent="0.35">
      <c r="A16" s="3" t="s">
        <v>653</v>
      </c>
      <c r="B16" s="24" t="s">
        <v>654</v>
      </c>
      <c r="C16" s="7" t="s">
        <v>662</v>
      </c>
      <c r="D16" s="90"/>
      <c r="E16" s="90"/>
      <c r="F16" s="90"/>
      <c r="G16" s="90"/>
      <c r="H16" s="90"/>
      <c r="I16" s="93"/>
      <c r="J16" s="90"/>
      <c r="K16" s="5"/>
    </row>
    <row r="17" spans="1:11" x14ac:dyDescent="0.35">
      <c r="A17" s="3" t="s">
        <v>653</v>
      </c>
      <c r="B17" s="24" t="s">
        <v>654</v>
      </c>
      <c r="C17" s="7" t="s">
        <v>366</v>
      </c>
      <c r="D17" s="91"/>
      <c r="E17" s="91"/>
      <c r="F17" s="91"/>
      <c r="G17" s="91"/>
      <c r="H17" s="91"/>
      <c r="I17" s="94"/>
      <c r="J17" s="91"/>
      <c r="K17" s="5"/>
    </row>
    <row r="18" spans="1:11" x14ac:dyDescent="0.35">
      <c r="A18" s="3" t="s">
        <v>653</v>
      </c>
      <c r="B18" s="24" t="s">
        <v>654</v>
      </c>
      <c r="C18" s="23" t="s">
        <v>659</v>
      </c>
      <c r="D18" s="89" t="s">
        <v>779</v>
      </c>
      <c r="E18" s="89">
        <v>7</v>
      </c>
      <c r="F18" s="89">
        <v>15</v>
      </c>
      <c r="G18" s="89">
        <v>26</v>
      </c>
      <c r="H18" s="89">
        <v>10</v>
      </c>
      <c r="I18" s="92">
        <v>5</v>
      </c>
      <c r="J18" s="89">
        <f>SUM(E18:I20)</f>
        <v>63</v>
      </c>
      <c r="K18" s="5"/>
    </row>
    <row r="19" spans="1:11" x14ac:dyDescent="0.35">
      <c r="A19" s="3" t="s">
        <v>653</v>
      </c>
      <c r="B19" s="24" t="s">
        <v>654</v>
      </c>
      <c r="C19" s="23" t="s">
        <v>623</v>
      </c>
      <c r="D19" s="90"/>
      <c r="E19" s="90"/>
      <c r="F19" s="90"/>
      <c r="G19" s="90"/>
      <c r="H19" s="90"/>
      <c r="I19" s="93"/>
      <c r="J19" s="90"/>
      <c r="K19" s="5"/>
    </row>
    <row r="20" spans="1:11" x14ac:dyDescent="0.35">
      <c r="A20" s="3" t="s">
        <v>653</v>
      </c>
      <c r="B20" s="24" t="s">
        <v>654</v>
      </c>
      <c r="C20" s="23" t="s">
        <v>332</v>
      </c>
      <c r="D20" s="91"/>
      <c r="E20" s="91"/>
      <c r="F20" s="91"/>
      <c r="G20" s="91"/>
      <c r="H20" s="91"/>
      <c r="I20" s="94"/>
      <c r="J20" s="91"/>
      <c r="K20" s="5"/>
    </row>
    <row r="21" spans="1:11" x14ac:dyDescent="0.35">
      <c r="A21" s="3" t="s">
        <v>653</v>
      </c>
      <c r="B21" s="24" t="s">
        <v>654</v>
      </c>
      <c r="C21" s="24" t="s">
        <v>655</v>
      </c>
      <c r="D21" s="89" t="s">
        <v>780</v>
      </c>
      <c r="E21" s="89">
        <v>11</v>
      </c>
      <c r="F21" s="89">
        <v>18</v>
      </c>
      <c r="G21" s="89">
        <v>17</v>
      </c>
      <c r="H21" s="89">
        <v>9</v>
      </c>
      <c r="I21" s="92">
        <v>8</v>
      </c>
      <c r="J21" s="89">
        <f>SUM(E21:I23)</f>
        <v>63</v>
      </c>
      <c r="K21" s="5"/>
    </row>
    <row r="22" spans="1:11" x14ac:dyDescent="0.35">
      <c r="A22" s="3" t="s">
        <v>653</v>
      </c>
      <c r="B22" s="24" t="s">
        <v>654</v>
      </c>
      <c r="C22" s="24" t="s">
        <v>658</v>
      </c>
      <c r="D22" s="90"/>
      <c r="E22" s="90"/>
      <c r="F22" s="90"/>
      <c r="G22" s="90"/>
      <c r="H22" s="90"/>
      <c r="I22" s="93"/>
      <c r="J22" s="90"/>
      <c r="K22" s="5"/>
    </row>
    <row r="23" spans="1:11" x14ac:dyDescent="0.35">
      <c r="A23" s="3" t="s">
        <v>653</v>
      </c>
      <c r="B23" s="24" t="s">
        <v>654</v>
      </c>
      <c r="C23" s="24" t="s">
        <v>660</v>
      </c>
      <c r="D23" s="91"/>
      <c r="E23" s="91"/>
      <c r="F23" s="91"/>
      <c r="G23" s="91"/>
      <c r="H23" s="91"/>
      <c r="I23" s="94"/>
      <c r="J23" s="91"/>
      <c r="K23" s="5"/>
    </row>
    <row r="24" spans="1:11" x14ac:dyDescent="0.35">
      <c r="A24" s="3" t="s">
        <v>653</v>
      </c>
      <c r="B24" s="3" t="s">
        <v>654</v>
      </c>
      <c r="C24" s="3" t="s">
        <v>656</v>
      </c>
      <c r="D24" s="7" t="s">
        <v>768</v>
      </c>
      <c r="E24" s="7"/>
      <c r="F24" s="7"/>
      <c r="G24" s="7"/>
      <c r="H24" s="7"/>
      <c r="I24" s="7"/>
      <c r="J24" s="3" t="e">
        <f>#REF!+#REF!+#REF!+#REF!+#REF!+#REF!+#REF!</f>
        <v>#REF!</v>
      </c>
      <c r="K24" s="5"/>
    </row>
    <row r="25" spans="1:11" x14ac:dyDescent="0.35">
      <c r="A25" s="3" t="s">
        <v>653</v>
      </c>
      <c r="B25" s="3" t="s">
        <v>654</v>
      </c>
      <c r="C25" s="3" t="s">
        <v>657</v>
      </c>
      <c r="D25" s="7" t="s">
        <v>768</v>
      </c>
      <c r="E25" s="7"/>
      <c r="F25" s="7"/>
      <c r="G25" s="7"/>
      <c r="H25" s="7"/>
      <c r="I25" s="7"/>
      <c r="J25" s="3" t="e">
        <f>#REF!+#REF!+#REF!+#REF!+#REF!+#REF!+#REF!</f>
        <v>#REF!</v>
      </c>
      <c r="K25" s="5"/>
    </row>
    <row r="26" spans="1:11" x14ac:dyDescent="0.35">
      <c r="A26" s="3" t="s">
        <v>653</v>
      </c>
      <c r="B26" s="3" t="s">
        <v>654</v>
      </c>
      <c r="C26" s="3" t="s">
        <v>48</v>
      </c>
      <c r="D26" s="7" t="s">
        <v>768</v>
      </c>
      <c r="E26" s="7"/>
      <c r="F26" s="7"/>
      <c r="G26" s="7"/>
      <c r="H26" s="7"/>
      <c r="I26" s="7"/>
      <c r="J26" s="3" t="e">
        <f>#REF!+#REF!+#REF!+#REF!+#REF!+#REF!+#REF!</f>
        <v>#REF!</v>
      </c>
      <c r="K26" s="5"/>
    </row>
    <row r="27" spans="1:11" x14ac:dyDescent="0.35">
      <c r="A27" s="3" t="s">
        <v>653</v>
      </c>
      <c r="B27" s="3" t="s">
        <v>654</v>
      </c>
      <c r="C27" s="3" t="s">
        <v>33</v>
      </c>
      <c r="D27" s="7" t="s">
        <v>768</v>
      </c>
      <c r="E27" s="7"/>
      <c r="F27" s="7"/>
      <c r="G27" s="7"/>
      <c r="H27" s="7"/>
      <c r="I27" s="7"/>
      <c r="J27" s="3" t="e">
        <f>#REF!+#REF!+#REF!+#REF!+#REF!+#REF!+#REF!</f>
        <v>#REF!</v>
      </c>
      <c r="K27" s="5"/>
    </row>
  </sheetData>
  <mergeCells count="49">
    <mergeCell ref="J18:J20"/>
    <mergeCell ref="D21:D23"/>
    <mergeCell ref="E21:E23"/>
    <mergeCell ref="F21:F23"/>
    <mergeCell ref="G21:G23"/>
    <mergeCell ref="H21:H23"/>
    <mergeCell ref="I21:I23"/>
    <mergeCell ref="J21:J23"/>
    <mergeCell ref="D18:D20"/>
    <mergeCell ref="E18:E20"/>
    <mergeCell ref="F18:F20"/>
    <mergeCell ref="G18:G20"/>
    <mergeCell ref="H18:H20"/>
    <mergeCell ref="I18:I20"/>
    <mergeCell ref="D13:D17"/>
    <mergeCell ref="E13:E17"/>
    <mergeCell ref="F13:F17"/>
    <mergeCell ref="G13:G17"/>
    <mergeCell ref="H13:H17"/>
    <mergeCell ref="I13:I17"/>
    <mergeCell ref="J13:J17"/>
    <mergeCell ref="J8:J9"/>
    <mergeCell ref="D10:D12"/>
    <mergeCell ref="E10:E12"/>
    <mergeCell ref="F10:F12"/>
    <mergeCell ref="G10:G12"/>
    <mergeCell ref="H10:H12"/>
    <mergeCell ref="I10:I12"/>
    <mergeCell ref="J10:J12"/>
    <mergeCell ref="D8:D9"/>
    <mergeCell ref="E8:E9"/>
    <mergeCell ref="F8:F9"/>
    <mergeCell ref="G8:G9"/>
    <mergeCell ref="H8:H9"/>
    <mergeCell ref="I8:I9"/>
    <mergeCell ref="J1:J4"/>
    <mergeCell ref="D5:D7"/>
    <mergeCell ref="E5:E7"/>
    <mergeCell ref="F5:F7"/>
    <mergeCell ref="G5:G7"/>
    <mergeCell ref="H5:H7"/>
    <mergeCell ref="I5:I7"/>
    <mergeCell ref="J5:J7"/>
    <mergeCell ref="D1:D4"/>
    <mergeCell ref="E1:E4"/>
    <mergeCell ref="F1:F4"/>
    <mergeCell ref="G1:G4"/>
    <mergeCell ref="H1:H4"/>
    <mergeCell ref="I1:I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656486-1B0F-48C5-BBA0-B518D3C3E49C}">
  <dimension ref="A1:K16"/>
  <sheetViews>
    <sheetView workbookViewId="0">
      <selection activeCell="D31" sqref="D31"/>
    </sheetView>
  </sheetViews>
  <sheetFormatPr baseColWidth="10" defaultRowHeight="14.5" x14ac:dyDescent="0.35"/>
  <cols>
    <col min="2" max="2" width="28" customWidth="1"/>
    <col min="4" max="4" width="19.26953125" customWidth="1"/>
    <col min="11" max="11" width="25.54296875" customWidth="1"/>
  </cols>
  <sheetData>
    <row r="1" spans="1:11" x14ac:dyDescent="0.35">
      <c r="A1" s="2" t="s">
        <v>85</v>
      </c>
      <c r="B1" s="2" t="s">
        <v>86</v>
      </c>
      <c r="C1" s="69" t="s">
        <v>92</v>
      </c>
      <c r="D1" s="103" t="s">
        <v>1127</v>
      </c>
      <c r="E1" s="103">
        <v>12</v>
      </c>
      <c r="F1" s="103">
        <v>25</v>
      </c>
      <c r="G1" s="103">
        <v>29</v>
      </c>
      <c r="H1" s="103">
        <v>10</v>
      </c>
      <c r="I1" s="103">
        <v>17</v>
      </c>
      <c r="J1" s="103">
        <f>SUM(E1:I1)</f>
        <v>93</v>
      </c>
      <c r="K1" t="s">
        <v>1155</v>
      </c>
    </row>
    <row r="2" spans="1:11" x14ac:dyDescent="0.35">
      <c r="A2" s="2" t="s">
        <v>85</v>
      </c>
      <c r="B2" s="2" t="s">
        <v>86</v>
      </c>
      <c r="C2" s="69" t="s">
        <v>93</v>
      </c>
      <c r="D2" s="104"/>
      <c r="E2" s="104"/>
      <c r="F2" s="104"/>
      <c r="G2" s="104"/>
      <c r="H2" s="104"/>
      <c r="I2" s="104"/>
      <c r="J2" s="104"/>
    </row>
    <row r="3" spans="1:11" x14ac:dyDescent="0.35">
      <c r="A3" s="2" t="s">
        <v>85</v>
      </c>
      <c r="B3" s="2" t="s">
        <v>86</v>
      </c>
      <c r="C3" s="69" t="s">
        <v>95</v>
      </c>
      <c r="D3" s="105"/>
      <c r="E3" s="105"/>
      <c r="F3" s="105"/>
      <c r="G3" s="105"/>
      <c r="H3" s="105"/>
      <c r="I3" s="105"/>
      <c r="J3" s="105"/>
    </row>
    <row r="4" spans="1:11" x14ac:dyDescent="0.35">
      <c r="A4" s="2" t="s">
        <v>85</v>
      </c>
      <c r="B4" s="2" t="s">
        <v>86</v>
      </c>
      <c r="C4" s="70" t="s">
        <v>91</v>
      </c>
      <c r="D4" s="106" t="s">
        <v>1128</v>
      </c>
      <c r="E4" s="106">
        <v>12</v>
      </c>
      <c r="F4" s="106">
        <v>25</v>
      </c>
      <c r="G4" s="106">
        <v>25</v>
      </c>
      <c r="H4" s="106">
        <v>10</v>
      </c>
      <c r="I4" s="106">
        <v>14</v>
      </c>
      <c r="J4" s="103">
        <f>SUM(E4:I4)</f>
        <v>86</v>
      </c>
      <c r="K4" t="s">
        <v>1157</v>
      </c>
    </row>
    <row r="5" spans="1:11" x14ac:dyDescent="0.35">
      <c r="A5" s="2" t="s">
        <v>85</v>
      </c>
      <c r="B5" s="2" t="s">
        <v>86</v>
      </c>
      <c r="C5" s="70" t="s">
        <v>96</v>
      </c>
      <c r="D5" s="107"/>
      <c r="E5" s="107"/>
      <c r="F5" s="107"/>
      <c r="G5" s="107"/>
      <c r="H5" s="107"/>
      <c r="I5" s="107"/>
      <c r="J5" s="104"/>
    </row>
    <row r="6" spans="1:11" x14ac:dyDescent="0.35">
      <c r="A6" s="2" t="s">
        <v>85</v>
      </c>
      <c r="B6" s="2" t="s">
        <v>86</v>
      </c>
      <c r="C6" s="70" t="s">
        <v>99</v>
      </c>
      <c r="D6" s="107"/>
      <c r="E6" s="107"/>
      <c r="F6" s="107"/>
      <c r="G6" s="107"/>
      <c r="H6" s="107"/>
      <c r="I6" s="107"/>
      <c r="J6" s="104"/>
    </row>
    <row r="7" spans="1:11" x14ac:dyDescent="0.35">
      <c r="A7" s="2" t="s">
        <v>85</v>
      </c>
      <c r="B7" s="2" t="s">
        <v>86</v>
      </c>
      <c r="C7" s="70" t="s">
        <v>97</v>
      </c>
      <c r="D7" s="108"/>
      <c r="E7" s="108"/>
      <c r="F7" s="108"/>
      <c r="G7" s="108"/>
      <c r="H7" s="108"/>
      <c r="I7" s="108"/>
      <c r="J7" s="105"/>
    </row>
    <row r="8" spans="1:11" x14ac:dyDescent="0.35">
      <c r="A8" s="2" t="s">
        <v>85</v>
      </c>
      <c r="B8" s="2" t="s">
        <v>86</v>
      </c>
      <c r="C8" s="71" t="s">
        <v>87</v>
      </c>
      <c r="D8" s="106" t="s">
        <v>1129</v>
      </c>
      <c r="E8" s="106">
        <v>12</v>
      </c>
      <c r="F8" s="106">
        <v>25</v>
      </c>
      <c r="G8" s="106">
        <v>29</v>
      </c>
      <c r="H8" s="106">
        <v>10</v>
      </c>
      <c r="I8" s="106">
        <v>16</v>
      </c>
      <c r="J8" s="103">
        <f>SUM(E8:I8)</f>
        <v>92</v>
      </c>
      <c r="K8" t="s">
        <v>1156</v>
      </c>
    </row>
    <row r="9" spans="1:11" x14ac:dyDescent="0.35">
      <c r="A9" s="2" t="s">
        <v>85</v>
      </c>
      <c r="B9" s="2" t="s">
        <v>86</v>
      </c>
      <c r="C9" s="71" t="s">
        <v>82</v>
      </c>
      <c r="D9" s="107"/>
      <c r="E9" s="107"/>
      <c r="F9" s="107"/>
      <c r="G9" s="107"/>
      <c r="H9" s="107"/>
      <c r="I9" s="107"/>
      <c r="J9" s="104"/>
    </row>
    <row r="10" spans="1:11" x14ac:dyDescent="0.35">
      <c r="A10" s="2" t="s">
        <v>85</v>
      </c>
      <c r="B10" s="2" t="s">
        <v>86</v>
      </c>
      <c r="C10" s="71" t="s">
        <v>89</v>
      </c>
      <c r="D10" s="107"/>
      <c r="E10" s="107"/>
      <c r="F10" s="107"/>
      <c r="G10" s="107"/>
      <c r="H10" s="107"/>
      <c r="I10" s="107"/>
      <c r="J10" s="104"/>
    </row>
    <row r="11" spans="1:11" x14ac:dyDescent="0.35">
      <c r="A11" s="2" t="s">
        <v>85</v>
      </c>
      <c r="B11" s="2" t="s">
        <v>86</v>
      </c>
      <c r="C11" s="71" t="s">
        <v>98</v>
      </c>
      <c r="D11" s="108"/>
      <c r="E11" s="108"/>
      <c r="F11" s="108"/>
      <c r="G11" s="108"/>
      <c r="H11" s="108"/>
      <c r="I11" s="108"/>
      <c r="J11" s="105"/>
    </row>
    <row r="12" spans="1:11" x14ac:dyDescent="0.35">
      <c r="A12" s="2" t="s">
        <v>85</v>
      </c>
      <c r="B12" s="2" t="s">
        <v>86</v>
      </c>
      <c r="C12" s="72" t="s">
        <v>80</v>
      </c>
      <c r="D12" s="103" t="s">
        <v>1130</v>
      </c>
      <c r="E12" s="103">
        <v>8</v>
      </c>
      <c r="F12" s="103">
        <v>20</v>
      </c>
      <c r="G12" s="103">
        <v>23</v>
      </c>
      <c r="H12" s="103">
        <v>5</v>
      </c>
      <c r="I12" s="103">
        <v>10</v>
      </c>
      <c r="J12" s="103">
        <f>SUM(E12:I12)</f>
        <v>66</v>
      </c>
    </row>
    <row r="13" spans="1:11" x14ac:dyDescent="0.35">
      <c r="A13" s="2" t="s">
        <v>85</v>
      </c>
      <c r="B13" s="2" t="s">
        <v>86</v>
      </c>
      <c r="C13" s="72" t="s">
        <v>88</v>
      </c>
      <c r="D13" s="104"/>
      <c r="E13" s="104"/>
      <c r="F13" s="104"/>
      <c r="G13" s="104"/>
      <c r="H13" s="104"/>
      <c r="I13" s="104"/>
      <c r="J13" s="104"/>
    </row>
    <row r="14" spans="1:11" x14ac:dyDescent="0.35">
      <c r="A14" s="2" t="s">
        <v>85</v>
      </c>
      <c r="B14" s="2" t="s">
        <v>86</v>
      </c>
      <c r="C14" s="72" t="s">
        <v>90</v>
      </c>
      <c r="D14" s="105"/>
      <c r="E14" s="105"/>
      <c r="F14" s="105"/>
      <c r="G14" s="105"/>
      <c r="H14" s="105"/>
      <c r="I14" s="105"/>
      <c r="J14" s="105"/>
    </row>
    <row r="16" spans="1:11" x14ac:dyDescent="0.35">
      <c r="B16" s="88" t="s">
        <v>1187</v>
      </c>
    </row>
  </sheetData>
  <mergeCells count="28">
    <mergeCell ref="J8:J11"/>
    <mergeCell ref="D12:D14"/>
    <mergeCell ref="E12:E14"/>
    <mergeCell ref="F12:F14"/>
    <mergeCell ref="G12:G14"/>
    <mergeCell ref="H12:H14"/>
    <mergeCell ref="I12:I14"/>
    <mergeCell ref="J12:J14"/>
    <mergeCell ref="D8:D11"/>
    <mergeCell ref="E8:E11"/>
    <mergeCell ref="F8:F11"/>
    <mergeCell ref="G8:G11"/>
    <mergeCell ref="H8:H11"/>
    <mergeCell ref="I8:I11"/>
    <mergeCell ref="J1:J3"/>
    <mergeCell ref="D4:D7"/>
    <mergeCell ref="E4:E7"/>
    <mergeCell ref="F4:F7"/>
    <mergeCell ref="G4:G7"/>
    <mergeCell ref="H4:H7"/>
    <mergeCell ref="I4:I7"/>
    <mergeCell ref="J4:J7"/>
    <mergeCell ref="D1:D3"/>
    <mergeCell ref="E1:E3"/>
    <mergeCell ref="F1:F3"/>
    <mergeCell ref="G1:G3"/>
    <mergeCell ref="H1:H3"/>
    <mergeCell ref="I1:I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1BAD0-55D8-4A60-8F3A-46F86868BAD8}">
  <dimension ref="A1:K57"/>
  <sheetViews>
    <sheetView topLeftCell="A34" workbookViewId="0">
      <selection activeCell="G63" sqref="G63"/>
    </sheetView>
  </sheetViews>
  <sheetFormatPr baseColWidth="10" defaultRowHeight="14.5" x14ac:dyDescent="0.35"/>
  <cols>
    <col min="1" max="1" width="25" customWidth="1"/>
    <col min="2" max="2" width="24.1796875" customWidth="1"/>
    <col min="11" max="11" width="28.7265625" customWidth="1"/>
  </cols>
  <sheetData>
    <row r="1" spans="1:11" x14ac:dyDescent="0.35">
      <c r="A1" s="3" t="s">
        <v>234</v>
      </c>
      <c r="B1" s="24" t="s">
        <v>235</v>
      </c>
      <c r="C1" s="26" t="s">
        <v>126</v>
      </c>
      <c r="D1" s="89" t="s">
        <v>783</v>
      </c>
      <c r="E1" s="89">
        <v>12</v>
      </c>
      <c r="F1" s="89">
        <v>29</v>
      </c>
      <c r="G1" s="89">
        <v>29</v>
      </c>
      <c r="H1" s="89">
        <v>10</v>
      </c>
      <c r="I1" s="92">
        <v>5</v>
      </c>
      <c r="J1" s="89">
        <f>SUM(E1:I4)</f>
        <v>85</v>
      </c>
      <c r="K1" s="5" t="s">
        <v>1155</v>
      </c>
    </row>
    <row r="2" spans="1:11" x14ac:dyDescent="0.35">
      <c r="A2" s="3" t="s">
        <v>234</v>
      </c>
      <c r="B2" s="24" t="s">
        <v>235</v>
      </c>
      <c r="C2" s="26" t="s">
        <v>188</v>
      </c>
      <c r="D2" s="90"/>
      <c r="E2" s="90"/>
      <c r="F2" s="90"/>
      <c r="G2" s="90"/>
      <c r="H2" s="90"/>
      <c r="I2" s="93"/>
      <c r="J2" s="90"/>
      <c r="K2" s="5"/>
    </row>
    <row r="3" spans="1:11" x14ac:dyDescent="0.35">
      <c r="A3" s="3" t="s">
        <v>234</v>
      </c>
      <c r="B3" s="24" t="s">
        <v>235</v>
      </c>
      <c r="C3" s="26" t="s">
        <v>263</v>
      </c>
      <c r="D3" s="90"/>
      <c r="E3" s="90"/>
      <c r="F3" s="90"/>
      <c r="G3" s="90"/>
      <c r="H3" s="90"/>
      <c r="I3" s="93"/>
      <c r="J3" s="90"/>
      <c r="K3" s="5"/>
    </row>
    <row r="4" spans="1:11" x14ac:dyDescent="0.35">
      <c r="A4" s="3" t="s">
        <v>234</v>
      </c>
      <c r="B4" s="24" t="s">
        <v>235</v>
      </c>
      <c r="C4" s="26" t="s">
        <v>259</v>
      </c>
      <c r="D4" s="91"/>
      <c r="E4" s="91"/>
      <c r="F4" s="91"/>
      <c r="G4" s="91"/>
      <c r="H4" s="91"/>
      <c r="I4" s="94"/>
      <c r="J4" s="91"/>
      <c r="K4" s="5"/>
    </row>
    <row r="5" spans="1:11" x14ac:dyDescent="0.35">
      <c r="A5" s="3" t="s">
        <v>234</v>
      </c>
      <c r="B5" s="24" t="s">
        <v>235</v>
      </c>
      <c r="C5" s="21" t="s">
        <v>237</v>
      </c>
      <c r="D5" s="89" t="s">
        <v>784</v>
      </c>
      <c r="E5" s="89">
        <v>11</v>
      </c>
      <c r="F5" s="89">
        <v>23</v>
      </c>
      <c r="G5" s="89">
        <v>11</v>
      </c>
      <c r="H5" s="89">
        <v>1</v>
      </c>
      <c r="I5" s="92">
        <v>3</v>
      </c>
      <c r="J5" s="89">
        <f t="shared" ref="J5" si="0">SUM(E5:I8)</f>
        <v>49</v>
      </c>
      <c r="K5" s="5"/>
    </row>
    <row r="6" spans="1:11" x14ac:dyDescent="0.35">
      <c r="A6" s="3" t="s">
        <v>234</v>
      </c>
      <c r="B6" s="24" t="s">
        <v>235</v>
      </c>
      <c r="C6" s="21" t="s">
        <v>208</v>
      </c>
      <c r="D6" s="90"/>
      <c r="E6" s="90"/>
      <c r="F6" s="90"/>
      <c r="G6" s="90"/>
      <c r="H6" s="90"/>
      <c r="I6" s="93"/>
      <c r="J6" s="90"/>
      <c r="K6" s="5"/>
    </row>
    <row r="7" spans="1:11" x14ac:dyDescent="0.35">
      <c r="A7" s="3" t="s">
        <v>234</v>
      </c>
      <c r="B7" s="24" t="s">
        <v>235</v>
      </c>
      <c r="C7" s="21" t="s">
        <v>201</v>
      </c>
      <c r="D7" s="90"/>
      <c r="E7" s="90"/>
      <c r="F7" s="90"/>
      <c r="G7" s="90"/>
      <c r="H7" s="90"/>
      <c r="I7" s="93"/>
      <c r="J7" s="90"/>
      <c r="K7" s="5"/>
    </row>
    <row r="8" spans="1:11" x14ac:dyDescent="0.35">
      <c r="A8" s="3" t="s">
        <v>234</v>
      </c>
      <c r="B8" s="24" t="s">
        <v>235</v>
      </c>
      <c r="C8" s="21" t="s">
        <v>122</v>
      </c>
      <c r="D8" s="91"/>
      <c r="E8" s="91"/>
      <c r="F8" s="91"/>
      <c r="G8" s="91"/>
      <c r="H8" s="91"/>
      <c r="I8" s="94"/>
      <c r="J8" s="91"/>
      <c r="K8" s="5"/>
    </row>
    <row r="9" spans="1:11" x14ac:dyDescent="0.35">
      <c r="A9" s="3" t="s">
        <v>234</v>
      </c>
      <c r="B9" s="24" t="s">
        <v>235</v>
      </c>
      <c r="C9" s="23" t="s">
        <v>123</v>
      </c>
      <c r="D9" s="89" t="s">
        <v>785</v>
      </c>
      <c r="E9" s="89">
        <v>12</v>
      </c>
      <c r="F9" s="89">
        <v>25</v>
      </c>
      <c r="G9" s="89">
        <v>18</v>
      </c>
      <c r="H9" s="89">
        <v>9</v>
      </c>
      <c r="I9" s="92">
        <v>5</v>
      </c>
      <c r="J9" s="89">
        <f t="shared" ref="J9" si="1">SUM(E9:I12)</f>
        <v>69</v>
      </c>
      <c r="K9" s="5"/>
    </row>
    <row r="10" spans="1:11" x14ac:dyDescent="0.35">
      <c r="A10" s="3" t="s">
        <v>234</v>
      </c>
      <c r="B10" s="24" t="s">
        <v>235</v>
      </c>
      <c r="C10" s="23" t="s">
        <v>236</v>
      </c>
      <c r="D10" s="90"/>
      <c r="E10" s="90"/>
      <c r="F10" s="90"/>
      <c r="G10" s="90"/>
      <c r="H10" s="90"/>
      <c r="I10" s="93"/>
      <c r="J10" s="90"/>
      <c r="K10" s="5"/>
    </row>
    <row r="11" spans="1:11" x14ac:dyDescent="0.35">
      <c r="A11" s="3" t="s">
        <v>234</v>
      </c>
      <c r="B11" s="24" t="s">
        <v>235</v>
      </c>
      <c r="C11" s="23" t="s">
        <v>163</v>
      </c>
      <c r="D11" s="90"/>
      <c r="E11" s="90"/>
      <c r="F11" s="90"/>
      <c r="G11" s="90"/>
      <c r="H11" s="90"/>
      <c r="I11" s="93"/>
      <c r="J11" s="90"/>
      <c r="K11" s="5"/>
    </row>
    <row r="12" spans="1:11" x14ac:dyDescent="0.35">
      <c r="A12" s="3" t="s">
        <v>234</v>
      </c>
      <c r="B12" s="24" t="s">
        <v>235</v>
      </c>
      <c r="C12" s="23" t="s">
        <v>251</v>
      </c>
      <c r="D12" s="91"/>
      <c r="E12" s="91"/>
      <c r="F12" s="91"/>
      <c r="G12" s="91"/>
      <c r="H12" s="91"/>
      <c r="I12" s="94"/>
      <c r="J12" s="91"/>
      <c r="K12" s="5"/>
    </row>
    <row r="13" spans="1:11" x14ac:dyDescent="0.35">
      <c r="A13" s="3" t="s">
        <v>234</v>
      </c>
      <c r="B13" s="24" t="s">
        <v>235</v>
      </c>
      <c r="C13" s="18" t="s">
        <v>74</v>
      </c>
      <c r="D13" s="102" t="s">
        <v>786</v>
      </c>
      <c r="E13" s="89">
        <v>10</v>
      </c>
      <c r="F13" s="89">
        <v>21</v>
      </c>
      <c r="G13" s="89">
        <v>23.5</v>
      </c>
      <c r="H13" s="89">
        <v>8</v>
      </c>
      <c r="I13" s="92">
        <v>6</v>
      </c>
      <c r="J13" s="89">
        <f>SUM(E13:I15)</f>
        <v>68.5</v>
      </c>
      <c r="K13" s="5"/>
    </row>
    <row r="14" spans="1:11" x14ac:dyDescent="0.35">
      <c r="A14" s="3" t="s">
        <v>234</v>
      </c>
      <c r="B14" s="24" t="s">
        <v>235</v>
      </c>
      <c r="C14" s="18" t="s">
        <v>262</v>
      </c>
      <c r="D14" s="102"/>
      <c r="E14" s="90"/>
      <c r="F14" s="90"/>
      <c r="G14" s="90"/>
      <c r="H14" s="90"/>
      <c r="I14" s="93"/>
      <c r="J14" s="90"/>
      <c r="K14" s="5"/>
    </row>
    <row r="15" spans="1:11" x14ac:dyDescent="0.35">
      <c r="A15" s="3" t="s">
        <v>234</v>
      </c>
      <c r="B15" s="24" t="s">
        <v>235</v>
      </c>
      <c r="C15" s="18" t="s">
        <v>240</v>
      </c>
      <c r="D15" s="102"/>
      <c r="E15" s="91"/>
      <c r="F15" s="91"/>
      <c r="G15" s="91"/>
      <c r="H15" s="91"/>
      <c r="I15" s="94"/>
      <c r="J15" s="91"/>
      <c r="K15" s="5"/>
    </row>
    <row r="16" spans="1:11" x14ac:dyDescent="0.35">
      <c r="A16" s="3" t="s">
        <v>234</v>
      </c>
      <c r="B16" s="24" t="s">
        <v>235</v>
      </c>
      <c r="C16" s="4" t="s">
        <v>245</v>
      </c>
      <c r="D16" s="89" t="s">
        <v>787</v>
      </c>
      <c r="E16" s="89">
        <v>6</v>
      </c>
      <c r="F16" s="89">
        <v>6</v>
      </c>
      <c r="G16" s="89">
        <v>16.5</v>
      </c>
      <c r="H16" s="89">
        <v>6</v>
      </c>
      <c r="I16" s="92">
        <v>6</v>
      </c>
      <c r="J16" s="89">
        <f>SUM(E16:I19)</f>
        <v>40.5</v>
      </c>
      <c r="K16" s="5"/>
    </row>
    <row r="17" spans="1:11" x14ac:dyDescent="0.35">
      <c r="A17" s="3" t="s">
        <v>234</v>
      </c>
      <c r="B17" s="24" t="s">
        <v>235</v>
      </c>
      <c r="C17" s="4" t="s">
        <v>258</v>
      </c>
      <c r="D17" s="90"/>
      <c r="E17" s="90"/>
      <c r="F17" s="90"/>
      <c r="G17" s="90"/>
      <c r="H17" s="90"/>
      <c r="I17" s="93"/>
      <c r="J17" s="90"/>
      <c r="K17" s="5"/>
    </row>
    <row r="18" spans="1:11" x14ac:dyDescent="0.35">
      <c r="A18" s="3" t="s">
        <v>234</v>
      </c>
      <c r="B18" s="24" t="s">
        <v>235</v>
      </c>
      <c r="C18" s="4" t="s">
        <v>238</v>
      </c>
      <c r="D18" s="90"/>
      <c r="E18" s="90"/>
      <c r="F18" s="90"/>
      <c r="G18" s="90"/>
      <c r="H18" s="90"/>
      <c r="I18" s="93"/>
      <c r="J18" s="90"/>
      <c r="K18" s="5"/>
    </row>
    <row r="19" spans="1:11" x14ac:dyDescent="0.35">
      <c r="A19" s="3" t="s">
        <v>234</v>
      </c>
      <c r="B19" s="24" t="s">
        <v>235</v>
      </c>
      <c r="C19" s="4" t="s">
        <v>239</v>
      </c>
      <c r="D19" s="91"/>
      <c r="E19" s="91"/>
      <c r="F19" s="91"/>
      <c r="G19" s="91"/>
      <c r="H19" s="91"/>
      <c r="I19" s="94"/>
      <c r="J19" s="91"/>
      <c r="K19" s="5"/>
    </row>
    <row r="20" spans="1:11" x14ac:dyDescent="0.35">
      <c r="A20" s="3" t="s">
        <v>234</v>
      </c>
      <c r="B20" s="24" t="s">
        <v>235</v>
      </c>
      <c r="C20" s="27" t="s">
        <v>256</v>
      </c>
      <c r="D20" s="89" t="s">
        <v>788</v>
      </c>
      <c r="E20" s="89">
        <v>9</v>
      </c>
      <c r="F20" s="89">
        <v>29</v>
      </c>
      <c r="G20" s="89">
        <v>20.5</v>
      </c>
      <c r="H20" s="89">
        <v>7</v>
      </c>
      <c r="I20" s="92">
        <v>4</v>
      </c>
      <c r="J20" s="89">
        <f t="shared" ref="J20" si="2">SUM(E20:I23)</f>
        <v>69.5</v>
      </c>
      <c r="K20" s="5"/>
    </row>
    <row r="21" spans="1:11" x14ac:dyDescent="0.35">
      <c r="A21" s="3" t="s">
        <v>234</v>
      </c>
      <c r="B21" s="24" t="s">
        <v>235</v>
      </c>
      <c r="C21" s="27" t="s">
        <v>243</v>
      </c>
      <c r="D21" s="90"/>
      <c r="E21" s="90"/>
      <c r="F21" s="90"/>
      <c r="G21" s="90"/>
      <c r="H21" s="90"/>
      <c r="I21" s="93"/>
      <c r="J21" s="90"/>
      <c r="K21" s="5"/>
    </row>
    <row r="22" spans="1:11" x14ac:dyDescent="0.35">
      <c r="A22" s="3" t="s">
        <v>234</v>
      </c>
      <c r="B22" s="24" t="s">
        <v>235</v>
      </c>
      <c r="C22" s="27" t="s">
        <v>265</v>
      </c>
      <c r="D22" s="90"/>
      <c r="E22" s="90"/>
      <c r="F22" s="90"/>
      <c r="G22" s="90"/>
      <c r="H22" s="90"/>
      <c r="I22" s="93"/>
      <c r="J22" s="90"/>
      <c r="K22" s="5"/>
    </row>
    <row r="23" spans="1:11" x14ac:dyDescent="0.35">
      <c r="A23" s="3" t="s">
        <v>234</v>
      </c>
      <c r="B23" s="24" t="s">
        <v>235</v>
      </c>
      <c r="C23" s="27" t="s">
        <v>242</v>
      </c>
      <c r="D23" s="91"/>
      <c r="E23" s="91"/>
      <c r="F23" s="91"/>
      <c r="G23" s="91"/>
      <c r="H23" s="91"/>
      <c r="I23" s="94"/>
      <c r="J23" s="91"/>
      <c r="K23" s="5"/>
    </row>
    <row r="24" spans="1:11" x14ac:dyDescent="0.35">
      <c r="A24" s="3" t="s">
        <v>234</v>
      </c>
      <c r="B24" s="24" t="s">
        <v>235</v>
      </c>
      <c r="C24" s="28" t="s">
        <v>171</v>
      </c>
      <c r="D24" s="89" t="s">
        <v>789</v>
      </c>
      <c r="E24" s="89">
        <v>12</v>
      </c>
      <c r="F24" s="89">
        <v>25</v>
      </c>
      <c r="G24" s="89">
        <v>26.5</v>
      </c>
      <c r="H24" s="89">
        <v>10</v>
      </c>
      <c r="I24" s="92">
        <v>8</v>
      </c>
      <c r="J24" s="89">
        <f t="shared" ref="J24" si="3">SUM(E24:I27)</f>
        <v>81.5</v>
      </c>
      <c r="K24" s="5" t="s">
        <v>1156</v>
      </c>
    </row>
    <row r="25" spans="1:11" x14ac:dyDescent="0.35">
      <c r="A25" s="3" t="s">
        <v>234</v>
      </c>
      <c r="B25" s="24" t="s">
        <v>235</v>
      </c>
      <c r="C25" s="28" t="s">
        <v>223</v>
      </c>
      <c r="D25" s="90"/>
      <c r="E25" s="90"/>
      <c r="F25" s="90"/>
      <c r="G25" s="90"/>
      <c r="H25" s="90"/>
      <c r="I25" s="93"/>
      <c r="J25" s="90"/>
      <c r="K25" s="5"/>
    </row>
    <row r="26" spans="1:11" x14ac:dyDescent="0.35">
      <c r="A26" s="3" t="s">
        <v>234</v>
      </c>
      <c r="B26" s="24" t="s">
        <v>235</v>
      </c>
      <c r="C26" s="28" t="s">
        <v>254</v>
      </c>
      <c r="D26" s="90"/>
      <c r="E26" s="90"/>
      <c r="F26" s="90"/>
      <c r="G26" s="90"/>
      <c r="H26" s="90"/>
      <c r="I26" s="93"/>
      <c r="J26" s="90"/>
      <c r="K26" s="5"/>
    </row>
    <row r="27" spans="1:11" x14ac:dyDescent="0.35">
      <c r="A27" s="3" t="s">
        <v>234</v>
      </c>
      <c r="B27" s="24" t="s">
        <v>235</v>
      </c>
      <c r="C27" s="28" t="s">
        <v>88</v>
      </c>
      <c r="D27" s="91"/>
      <c r="E27" s="91"/>
      <c r="F27" s="91"/>
      <c r="G27" s="91"/>
      <c r="H27" s="91"/>
      <c r="I27" s="94"/>
      <c r="J27" s="91"/>
      <c r="K27" s="5"/>
    </row>
    <row r="28" spans="1:11" x14ac:dyDescent="0.35">
      <c r="A28" s="3" t="s">
        <v>234</v>
      </c>
      <c r="B28" s="24" t="s">
        <v>235</v>
      </c>
      <c r="C28" s="29" t="s">
        <v>202</v>
      </c>
      <c r="D28" s="89" t="s">
        <v>790</v>
      </c>
      <c r="E28" s="89">
        <v>9</v>
      </c>
      <c r="F28" s="89">
        <v>23</v>
      </c>
      <c r="G28" s="89">
        <v>17</v>
      </c>
      <c r="H28" s="89">
        <v>7</v>
      </c>
      <c r="I28" s="92">
        <v>4</v>
      </c>
      <c r="J28" s="89">
        <f t="shared" ref="J28" si="4">SUM(E28:I31)</f>
        <v>60</v>
      </c>
      <c r="K28" s="5"/>
    </row>
    <row r="29" spans="1:11" x14ac:dyDescent="0.35">
      <c r="A29" s="3" t="s">
        <v>234</v>
      </c>
      <c r="B29" s="24" t="s">
        <v>235</v>
      </c>
      <c r="C29" s="29" t="s">
        <v>249</v>
      </c>
      <c r="D29" s="90"/>
      <c r="E29" s="90"/>
      <c r="F29" s="90"/>
      <c r="G29" s="90"/>
      <c r="H29" s="90"/>
      <c r="I29" s="93"/>
      <c r="J29" s="90"/>
      <c r="K29" s="5"/>
    </row>
    <row r="30" spans="1:11" x14ac:dyDescent="0.35">
      <c r="A30" s="3" t="s">
        <v>234</v>
      </c>
      <c r="B30" s="24" t="s">
        <v>235</v>
      </c>
      <c r="C30" s="29" t="s">
        <v>250</v>
      </c>
      <c r="D30" s="90"/>
      <c r="E30" s="90"/>
      <c r="F30" s="90"/>
      <c r="G30" s="90"/>
      <c r="H30" s="90"/>
      <c r="I30" s="93"/>
      <c r="J30" s="90"/>
      <c r="K30" s="5"/>
    </row>
    <row r="31" spans="1:11" x14ac:dyDescent="0.35">
      <c r="A31" s="3" t="s">
        <v>234</v>
      </c>
      <c r="B31" s="24" t="s">
        <v>235</v>
      </c>
      <c r="C31" s="29" t="s">
        <v>248</v>
      </c>
      <c r="D31" s="91"/>
      <c r="E31" s="91"/>
      <c r="F31" s="91"/>
      <c r="G31" s="91"/>
      <c r="H31" s="91"/>
      <c r="I31" s="94"/>
      <c r="J31" s="91"/>
      <c r="K31" s="5"/>
    </row>
    <row r="32" spans="1:11" x14ac:dyDescent="0.35">
      <c r="A32" s="3" t="s">
        <v>234</v>
      </c>
      <c r="B32" s="24" t="s">
        <v>235</v>
      </c>
      <c r="C32" s="11" t="s">
        <v>51</v>
      </c>
      <c r="D32" s="89" t="s">
        <v>791</v>
      </c>
      <c r="E32" s="89">
        <v>12</v>
      </c>
      <c r="F32" s="89">
        <v>21</v>
      </c>
      <c r="G32" s="89">
        <v>27</v>
      </c>
      <c r="H32" s="89">
        <v>10</v>
      </c>
      <c r="I32" s="92">
        <v>11</v>
      </c>
      <c r="J32" s="89">
        <f t="shared" ref="J32" si="5">SUM(E32:I35)</f>
        <v>81</v>
      </c>
      <c r="K32" t="s">
        <v>1161</v>
      </c>
    </row>
    <row r="33" spans="1:11" x14ac:dyDescent="0.35">
      <c r="A33" s="3" t="s">
        <v>234</v>
      </c>
      <c r="B33" s="24" t="s">
        <v>235</v>
      </c>
      <c r="C33" s="11" t="s">
        <v>16</v>
      </c>
      <c r="D33" s="90"/>
      <c r="E33" s="90"/>
      <c r="F33" s="90"/>
      <c r="G33" s="90"/>
      <c r="H33" s="90"/>
      <c r="I33" s="93"/>
      <c r="J33" s="90"/>
      <c r="K33" s="5" t="s">
        <v>1162</v>
      </c>
    </row>
    <row r="34" spans="1:11" x14ac:dyDescent="0.35">
      <c r="A34" s="3" t="s">
        <v>234</v>
      </c>
      <c r="B34" s="24" t="s">
        <v>235</v>
      </c>
      <c r="C34" s="11" t="s">
        <v>51</v>
      </c>
      <c r="D34" s="90"/>
      <c r="E34" s="90"/>
      <c r="F34" s="90"/>
      <c r="G34" s="90"/>
      <c r="H34" s="90"/>
      <c r="I34" s="93"/>
      <c r="J34" s="90"/>
      <c r="K34" s="5"/>
    </row>
    <row r="35" spans="1:11" x14ac:dyDescent="0.35">
      <c r="A35" s="3" t="s">
        <v>234</v>
      </c>
      <c r="B35" s="24" t="s">
        <v>235</v>
      </c>
      <c r="C35" s="11" t="s">
        <v>257</v>
      </c>
      <c r="D35" s="91"/>
      <c r="E35" s="91"/>
      <c r="F35" s="91"/>
      <c r="G35" s="91"/>
      <c r="H35" s="91"/>
      <c r="I35" s="94"/>
      <c r="J35" s="91"/>
      <c r="K35" s="5"/>
    </row>
    <row r="36" spans="1:11" x14ac:dyDescent="0.35">
      <c r="A36" s="3" t="s">
        <v>234</v>
      </c>
      <c r="B36" s="24" t="s">
        <v>235</v>
      </c>
      <c r="C36" s="30" t="s">
        <v>255</v>
      </c>
      <c r="D36" s="102" t="s">
        <v>792</v>
      </c>
      <c r="E36" s="89">
        <v>8</v>
      </c>
      <c r="F36" s="89">
        <v>18</v>
      </c>
      <c r="G36" s="89">
        <v>29</v>
      </c>
      <c r="H36" s="89">
        <v>10</v>
      </c>
      <c r="I36" s="92">
        <v>12</v>
      </c>
      <c r="J36" s="89">
        <f>SUM(E36:I38)</f>
        <v>77</v>
      </c>
      <c r="K36" s="5"/>
    </row>
    <row r="37" spans="1:11" x14ac:dyDescent="0.35">
      <c r="A37" s="3" t="s">
        <v>234</v>
      </c>
      <c r="B37" s="24" t="s">
        <v>235</v>
      </c>
      <c r="C37" s="30" t="s">
        <v>266</v>
      </c>
      <c r="D37" s="102"/>
      <c r="E37" s="90"/>
      <c r="F37" s="90"/>
      <c r="G37" s="90"/>
      <c r="H37" s="90"/>
      <c r="I37" s="93"/>
      <c r="J37" s="90"/>
      <c r="K37" s="5"/>
    </row>
    <row r="38" spans="1:11" x14ac:dyDescent="0.35">
      <c r="A38" s="3" t="s">
        <v>234</v>
      </c>
      <c r="B38" s="24" t="s">
        <v>235</v>
      </c>
      <c r="C38" s="30" t="s">
        <v>48</v>
      </c>
      <c r="D38" s="102"/>
      <c r="E38" s="91"/>
      <c r="F38" s="91"/>
      <c r="G38" s="91"/>
      <c r="H38" s="91"/>
      <c r="I38" s="94"/>
      <c r="J38" s="91"/>
      <c r="K38" s="5"/>
    </row>
    <row r="39" spans="1:11" x14ac:dyDescent="0.35">
      <c r="A39" s="3" t="s">
        <v>234</v>
      </c>
      <c r="B39" s="24" t="s">
        <v>235</v>
      </c>
      <c r="C39" s="13" t="s">
        <v>260</v>
      </c>
      <c r="D39" s="89" t="s">
        <v>793</v>
      </c>
      <c r="E39" s="89">
        <v>12</v>
      </c>
      <c r="F39" s="89">
        <v>29</v>
      </c>
      <c r="G39" s="89">
        <v>28</v>
      </c>
      <c r="H39" s="89">
        <v>7</v>
      </c>
      <c r="I39" s="92">
        <v>5</v>
      </c>
      <c r="J39" s="89">
        <f>SUM(E39:I42)</f>
        <v>81</v>
      </c>
      <c r="K39" s="5" t="s">
        <v>1163</v>
      </c>
    </row>
    <row r="40" spans="1:11" x14ac:dyDescent="0.35">
      <c r="A40" s="3" t="s">
        <v>234</v>
      </c>
      <c r="B40" s="24" t="s">
        <v>235</v>
      </c>
      <c r="C40" s="13" t="s">
        <v>247</v>
      </c>
      <c r="D40" s="90"/>
      <c r="E40" s="90"/>
      <c r="F40" s="90"/>
      <c r="G40" s="90"/>
      <c r="H40" s="90"/>
      <c r="I40" s="93"/>
      <c r="J40" s="90"/>
      <c r="K40" s="5"/>
    </row>
    <row r="41" spans="1:11" x14ac:dyDescent="0.35">
      <c r="A41" s="3" t="s">
        <v>234</v>
      </c>
      <c r="B41" s="24" t="s">
        <v>235</v>
      </c>
      <c r="C41" s="13" t="s">
        <v>215</v>
      </c>
      <c r="D41" s="90"/>
      <c r="E41" s="90"/>
      <c r="F41" s="90"/>
      <c r="G41" s="90"/>
      <c r="H41" s="90"/>
      <c r="I41" s="93"/>
      <c r="J41" s="90"/>
      <c r="K41" s="5"/>
    </row>
    <row r="42" spans="1:11" x14ac:dyDescent="0.35">
      <c r="A42" s="3" t="s">
        <v>234</v>
      </c>
      <c r="B42" s="24" t="s">
        <v>235</v>
      </c>
      <c r="C42" s="13" t="s">
        <v>241</v>
      </c>
      <c r="D42" s="91"/>
      <c r="E42" s="91"/>
      <c r="F42" s="91"/>
      <c r="G42" s="91"/>
      <c r="H42" s="91"/>
      <c r="I42" s="94"/>
      <c r="J42" s="91"/>
      <c r="K42" s="5"/>
    </row>
    <row r="43" spans="1:11" x14ac:dyDescent="0.35">
      <c r="A43" s="3" t="s">
        <v>234</v>
      </c>
      <c r="B43" s="24" t="s">
        <v>235</v>
      </c>
      <c r="C43" s="31" t="s">
        <v>253</v>
      </c>
      <c r="D43" s="89" t="s">
        <v>794</v>
      </c>
      <c r="E43" s="89">
        <v>2</v>
      </c>
      <c r="F43" s="89">
        <v>29</v>
      </c>
      <c r="G43" s="89">
        <v>24.5</v>
      </c>
      <c r="H43" s="89">
        <v>9</v>
      </c>
      <c r="I43" s="92">
        <v>9</v>
      </c>
      <c r="J43" s="89">
        <f t="shared" ref="J43" si="6">SUM(E43:I46)</f>
        <v>73.5</v>
      </c>
      <c r="K43" s="5"/>
    </row>
    <row r="44" spans="1:11" x14ac:dyDescent="0.35">
      <c r="A44" s="3" t="s">
        <v>234</v>
      </c>
      <c r="B44" s="24" t="s">
        <v>235</v>
      </c>
      <c r="C44" s="31" t="s">
        <v>266</v>
      </c>
      <c r="D44" s="90"/>
      <c r="E44" s="90"/>
      <c r="F44" s="90"/>
      <c r="G44" s="90"/>
      <c r="H44" s="90"/>
      <c r="I44" s="93"/>
      <c r="J44" s="90"/>
      <c r="K44" s="5"/>
    </row>
    <row r="45" spans="1:11" x14ac:dyDescent="0.35">
      <c r="A45" s="3" t="s">
        <v>234</v>
      </c>
      <c r="B45" s="24" t="s">
        <v>235</v>
      </c>
      <c r="C45" s="31" t="s">
        <v>244</v>
      </c>
      <c r="D45" s="90"/>
      <c r="E45" s="90"/>
      <c r="F45" s="90"/>
      <c r="G45" s="90"/>
      <c r="H45" s="90"/>
      <c r="I45" s="93"/>
      <c r="J45" s="90"/>
      <c r="K45" s="5"/>
    </row>
    <row r="46" spans="1:11" x14ac:dyDescent="0.35">
      <c r="A46" s="3" t="s">
        <v>234</v>
      </c>
      <c r="B46" s="24" t="s">
        <v>235</v>
      </c>
      <c r="C46" s="31" t="s">
        <v>24</v>
      </c>
      <c r="D46" s="91"/>
      <c r="E46" s="91"/>
      <c r="F46" s="91"/>
      <c r="G46" s="91"/>
      <c r="H46" s="91"/>
      <c r="I46" s="94"/>
      <c r="J46" s="91"/>
      <c r="K46" s="5"/>
    </row>
    <row r="47" spans="1:11" x14ac:dyDescent="0.35">
      <c r="A47" s="3" t="s">
        <v>234</v>
      </c>
      <c r="B47" s="24" t="s">
        <v>235</v>
      </c>
      <c r="C47" s="32" t="s">
        <v>264</v>
      </c>
      <c r="D47" s="89" t="s">
        <v>795</v>
      </c>
      <c r="E47" s="89">
        <v>12</v>
      </c>
      <c r="F47" s="89">
        <v>27</v>
      </c>
      <c r="G47" s="89">
        <v>16</v>
      </c>
      <c r="H47" s="89">
        <v>4</v>
      </c>
      <c r="I47" s="92">
        <v>5</v>
      </c>
      <c r="J47" s="89">
        <f t="shared" ref="J47" si="7">SUM(E47:I50)</f>
        <v>64</v>
      </c>
      <c r="K47" s="5"/>
    </row>
    <row r="48" spans="1:11" x14ac:dyDescent="0.35">
      <c r="A48" s="3" t="s">
        <v>234</v>
      </c>
      <c r="B48" s="24" t="s">
        <v>235</v>
      </c>
      <c r="C48" s="32" t="s">
        <v>242</v>
      </c>
      <c r="D48" s="90"/>
      <c r="E48" s="90"/>
      <c r="F48" s="90"/>
      <c r="G48" s="90"/>
      <c r="H48" s="90"/>
      <c r="I48" s="93"/>
      <c r="J48" s="90"/>
      <c r="K48" s="5"/>
    </row>
    <row r="49" spans="1:11" x14ac:dyDescent="0.35">
      <c r="A49" s="3" t="s">
        <v>234</v>
      </c>
      <c r="B49" s="24" t="s">
        <v>235</v>
      </c>
      <c r="C49" s="32" t="s">
        <v>252</v>
      </c>
      <c r="D49" s="90"/>
      <c r="E49" s="90"/>
      <c r="F49" s="90"/>
      <c r="G49" s="90"/>
      <c r="H49" s="90"/>
      <c r="I49" s="93"/>
      <c r="J49" s="90"/>
      <c r="K49" s="5"/>
    </row>
    <row r="50" spans="1:11" x14ac:dyDescent="0.35">
      <c r="A50" s="3" t="s">
        <v>234</v>
      </c>
      <c r="B50" s="24" t="s">
        <v>235</v>
      </c>
      <c r="C50" s="32" t="s">
        <v>195</v>
      </c>
      <c r="D50" s="91"/>
      <c r="E50" s="91"/>
      <c r="F50" s="91"/>
      <c r="G50" s="91"/>
      <c r="H50" s="91"/>
      <c r="I50" s="94"/>
      <c r="J50" s="91"/>
      <c r="K50" s="5"/>
    </row>
    <row r="51" spans="1:11" x14ac:dyDescent="0.35">
      <c r="A51" s="3" t="s">
        <v>234</v>
      </c>
      <c r="B51" s="24" t="s">
        <v>235</v>
      </c>
      <c r="C51" s="7" t="s">
        <v>261</v>
      </c>
      <c r="D51" s="89" t="s">
        <v>796</v>
      </c>
      <c r="E51" s="89">
        <v>9</v>
      </c>
      <c r="F51" s="89">
        <v>25</v>
      </c>
      <c r="G51" s="89">
        <v>18.5</v>
      </c>
      <c r="H51" s="89">
        <v>5</v>
      </c>
      <c r="I51" s="92">
        <v>6</v>
      </c>
      <c r="J51" s="89">
        <f t="shared" ref="J51" si="8">SUM(E51:I54)</f>
        <v>63.5</v>
      </c>
      <c r="K51" s="5"/>
    </row>
    <row r="52" spans="1:11" x14ac:dyDescent="0.35">
      <c r="A52" s="3" t="s">
        <v>234</v>
      </c>
      <c r="B52" s="24" t="s">
        <v>235</v>
      </c>
      <c r="C52" s="7" t="s">
        <v>20</v>
      </c>
      <c r="D52" s="90"/>
      <c r="E52" s="90"/>
      <c r="F52" s="90"/>
      <c r="G52" s="90"/>
      <c r="H52" s="90"/>
      <c r="I52" s="93"/>
      <c r="J52" s="90"/>
      <c r="K52" s="5"/>
    </row>
    <row r="53" spans="1:11" x14ac:dyDescent="0.35">
      <c r="A53" s="3" t="s">
        <v>234</v>
      </c>
      <c r="B53" s="24" t="s">
        <v>235</v>
      </c>
      <c r="C53" s="7" t="s">
        <v>151</v>
      </c>
      <c r="D53" s="90"/>
      <c r="E53" s="90"/>
      <c r="F53" s="90"/>
      <c r="G53" s="90"/>
      <c r="H53" s="90"/>
      <c r="I53" s="93"/>
      <c r="J53" s="90"/>
      <c r="K53" s="5"/>
    </row>
    <row r="54" spans="1:11" x14ac:dyDescent="0.35">
      <c r="A54" s="3" t="s">
        <v>234</v>
      </c>
      <c r="B54" s="24" t="s">
        <v>235</v>
      </c>
      <c r="C54" s="7" t="s">
        <v>244</v>
      </c>
      <c r="D54" s="91"/>
      <c r="E54" s="91"/>
      <c r="F54" s="91"/>
      <c r="G54" s="91"/>
      <c r="H54" s="91"/>
      <c r="I54" s="94"/>
      <c r="J54" s="91"/>
      <c r="K54" s="5"/>
    </row>
    <row r="55" spans="1:11" x14ac:dyDescent="0.35">
      <c r="A55" s="3" t="s">
        <v>234</v>
      </c>
      <c r="B55" s="3" t="s">
        <v>235</v>
      </c>
      <c r="C55" s="3" t="s">
        <v>65</v>
      </c>
      <c r="D55" s="7" t="s">
        <v>768</v>
      </c>
      <c r="E55" s="7"/>
      <c r="F55" s="7"/>
      <c r="G55" s="7"/>
      <c r="H55" s="7"/>
      <c r="I55" s="7"/>
      <c r="J55" s="3" t="e">
        <f>#REF!+#REF!+#REF!+#REF!+#REF!+#REF!+#REF!</f>
        <v>#REF!</v>
      </c>
      <c r="K55" s="5"/>
    </row>
    <row r="56" spans="1:11" x14ac:dyDescent="0.35">
      <c r="A56" s="3" t="s">
        <v>234</v>
      </c>
      <c r="B56" s="3" t="s">
        <v>235</v>
      </c>
      <c r="C56" s="3" t="s">
        <v>246</v>
      </c>
      <c r="D56" s="7" t="s">
        <v>768</v>
      </c>
      <c r="E56" s="7"/>
      <c r="F56" s="7"/>
      <c r="G56" s="7"/>
      <c r="H56" s="7"/>
      <c r="I56" s="7"/>
      <c r="J56" s="3" t="e">
        <f>#REF!+#REF!+#REF!+#REF!+#REF!+#REF!+#REF!</f>
        <v>#REF!</v>
      </c>
      <c r="K56" s="5"/>
    </row>
    <row r="57" spans="1:11" x14ac:dyDescent="0.35">
      <c r="A57" s="3" t="s">
        <v>234</v>
      </c>
      <c r="B57" s="3" t="s">
        <v>235</v>
      </c>
      <c r="C57" s="3" t="s">
        <v>203</v>
      </c>
      <c r="D57" s="7" t="s">
        <v>768</v>
      </c>
      <c r="E57" s="7"/>
      <c r="F57" s="7"/>
      <c r="G57" s="7"/>
      <c r="H57" s="7"/>
      <c r="I57" s="7"/>
      <c r="J57" s="3" t="e">
        <f>#REF!+#REF!+#REF!+#REF!+#REF!+#REF!+#REF!</f>
        <v>#REF!</v>
      </c>
      <c r="K57" s="5"/>
    </row>
  </sheetData>
  <mergeCells count="98">
    <mergeCell ref="J47:J50"/>
    <mergeCell ref="D51:D54"/>
    <mergeCell ref="E51:E54"/>
    <mergeCell ref="F51:F54"/>
    <mergeCell ref="G51:G54"/>
    <mergeCell ref="H51:H54"/>
    <mergeCell ref="I51:I54"/>
    <mergeCell ref="J51:J54"/>
    <mergeCell ref="D47:D50"/>
    <mergeCell ref="E47:E50"/>
    <mergeCell ref="F47:F50"/>
    <mergeCell ref="G47:G50"/>
    <mergeCell ref="H47:H50"/>
    <mergeCell ref="I47:I50"/>
    <mergeCell ref="J39:J42"/>
    <mergeCell ref="D43:D46"/>
    <mergeCell ref="E43:E46"/>
    <mergeCell ref="F43:F46"/>
    <mergeCell ref="G43:G46"/>
    <mergeCell ref="H43:H46"/>
    <mergeCell ref="I43:I46"/>
    <mergeCell ref="J43:J46"/>
    <mergeCell ref="D39:D42"/>
    <mergeCell ref="E39:E42"/>
    <mergeCell ref="F39:F42"/>
    <mergeCell ref="G39:G42"/>
    <mergeCell ref="H39:H42"/>
    <mergeCell ref="I39:I42"/>
    <mergeCell ref="J32:J35"/>
    <mergeCell ref="D36:D38"/>
    <mergeCell ref="E36:E38"/>
    <mergeCell ref="F36:F38"/>
    <mergeCell ref="G36:G38"/>
    <mergeCell ref="H36:H38"/>
    <mergeCell ref="I36:I38"/>
    <mergeCell ref="J36:J38"/>
    <mergeCell ref="D32:D35"/>
    <mergeCell ref="E32:E35"/>
    <mergeCell ref="F32:F35"/>
    <mergeCell ref="G32:G35"/>
    <mergeCell ref="H32:H35"/>
    <mergeCell ref="I32:I35"/>
    <mergeCell ref="J24:J27"/>
    <mergeCell ref="D28:D31"/>
    <mergeCell ref="E28:E31"/>
    <mergeCell ref="F28:F31"/>
    <mergeCell ref="G28:G31"/>
    <mergeCell ref="H28:H31"/>
    <mergeCell ref="I28:I31"/>
    <mergeCell ref="J28:J31"/>
    <mergeCell ref="D24:D27"/>
    <mergeCell ref="E24:E27"/>
    <mergeCell ref="F24:F27"/>
    <mergeCell ref="G24:G27"/>
    <mergeCell ref="H24:H27"/>
    <mergeCell ref="I24:I27"/>
    <mergeCell ref="J16:J19"/>
    <mergeCell ref="D20:D23"/>
    <mergeCell ref="E20:E23"/>
    <mergeCell ref="F20:F23"/>
    <mergeCell ref="G20:G23"/>
    <mergeCell ref="H20:H23"/>
    <mergeCell ref="I20:I23"/>
    <mergeCell ref="J20:J23"/>
    <mergeCell ref="D16:D19"/>
    <mergeCell ref="E16:E19"/>
    <mergeCell ref="F16:F19"/>
    <mergeCell ref="G16:G19"/>
    <mergeCell ref="H16:H19"/>
    <mergeCell ref="I16:I19"/>
    <mergeCell ref="J9:J12"/>
    <mergeCell ref="D13:D15"/>
    <mergeCell ref="E13:E15"/>
    <mergeCell ref="F13:F15"/>
    <mergeCell ref="G13:G15"/>
    <mergeCell ref="H13:H15"/>
    <mergeCell ref="I13:I15"/>
    <mergeCell ref="J13:J15"/>
    <mergeCell ref="D9:D12"/>
    <mergeCell ref="E9:E12"/>
    <mergeCell ref="F9:F12"/>
    <mergeCell ref="G9:G12"/>
    <mergeCell ref="H9:H12"/>
    <mergeCell ref="I9:I12"/>
    <mergeCell ref="J1:J4"/>
    <mergeCell ref="D5:D8"/>
    <mergeCell ref="E5:E8"/>
    <mergeCell ref="F5:F8"/>
    <mergeCell ref="G5:G8"/>
    <mergeCell ref="H5:H8"/>
    <mergeCell ref="I5:I8"/>
    <mergeCell ref="J5:J8"/>
    <mergeCell ref="D1:D4"/>
    <mergeCell ref="E1:E4"/>
    <mergeCell ref="F1:F4"/>
    <mergeCell ref="G1:G4"/>
    <mergeCell ref="H1:H4"/>
    <mergeCell ref="I1:I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8FE01-194C-4823-ACB5-E4B2E323DE26}">
  <dimension ref="A1:K17"/>
  <sheetViews>
    <sheetView workbookViewId="0">
      <selection activeCell="C36" sqref="C36"/>
    </sheetView>
  </sheetViews>
  <sheetFormatPr baseColWidth="10" defaultRowHeight="14.5" x14ac:dyDescent="0.35"/>
  <cols>
    <col min="1" max="1" width="22.7265625" customWidth="1"/>
    <col min="2" max="2" width="22.54296875" customWidth="1"/>
    <col min="11" max="11" width="29.54296875" customWidth="1"/>
  </cols>
  <sheetData>
    <row r="1" spans="1:11" x14ac:dyDescent="0.35">
      <c r="A1" s="3" t="s">
        <v>46</v>
      </c>
      <c r="B1" s="24" t="s">
        <v>47</v>
      </c>
      <c r="C1" s="61" t="s">
        <v>50</v>
      </c>
      <c r="D1" s="98" t="s">
        <v>1112</v>
      </c>
      <c r="E1" s="98">
        <v>12</v>
      </c>
      <c r="F1" s="98">
        <v>20</v>
      </c>
      <c r="G1" s="98">
        <v>28</v>
      </c>
      <c r="H1" s="98">
        <v>8</v>
      </c>
      <c r="I1" s="95">
        <v>6</v>
      </c>
      <c r="J1" s="89">
        <f>SUM(E1:I4)</f>
        <v>74</v>
      </c>
      <c r="K1" s="5" t="s">
        <v>1155</v>
      </c>
    </row>
    <row r="2" spans="1:11" x14ac:dyDescent="0.35">
      <c r="A2" s="3" t="s">
        <v>46</v>
      </c>
      <c r="B2" s="24" t="s">
        <v>47</v>
      </c>
      <c r="C2" s="61" t="s">
        <v>56</v>
      </c>
      <c r="D2" s="99"/>
      <c r="E2" s="99"/>
      <c r="F2" s="99"/>
      <c r="G2" s="99"/>
      <c r="H2" s="99"/>
      <c r="I2" s="96"/>
      <c r="J2" s="90"/>
      <c r="K2" s="5"/>
    </row>
    <row r="3" spans="1:11" x14ac:dyDescent="0.35">
      <c r="A3" s="3" t="s">
        <v>46</v>
      </c>
      <c r="B3" s="24" t="s">
        <v>47</v>
      </c>
      <c r="C3" s="61" t="s">
        <v>53</v>
      </c>
      <c r="D3" s="99"/>
      <c r="E3" s="99"/>
      <c r="F3" s="99"/>
      <c r="G3" s="99"/>
      <c r="H3" s="99"/>
      <c r="I3" s="96"/>
      <c r="J3" s="90"/>
      <c r="K3" s="5"/>
    </row>
    <row r="4" spans="1:11" x14ac:dyDescent="0.35">
      <c r="A4" s="3" t="s">
        <v>46</v>
      </c>
      <c r="B4" s="24" t="s">
        <v>47</v>
      </c>
      <c r="C4" s="61" t="s">
        <v>51</v>
      </c>
      <c r="D4" s="100"/>
      <c r="E4" s="100"/>
      <c r="F4" s="100"/>
      <c r="G4" s="100"/>
      <c r="H4" s="100"/>
      <c r="I4" s="97"/>
      <c r="J4" s="91"/>
      <c r="K4" s="5"/>
    </row>
    <row r="5" spans="1:11" x14ac:dyDescent="0.35">
      <c r="A5" s="3" t="s">
        <v>46</v>
      </c>
      <c r="B5" s="24" t="s">
        <v>47</v>
      </c>
      <c r="C5" s="42" t="s">
        <v>348</v>
      </c>
      <c r="D5" s="101" t="s">
        <v>1113</v>
      </c>
      <c r="E5" s="98">
        <v>12</v>
      </c>
      <c r="F5" s="98">
        <v>19</v>
      </c>
      <c r="G5" s="98">
        <v>29</v>
      </c>
      <c r="H5" s="98">
        <v>6</v>
      </c>
      <c r="I5" s="95">
        <v>5</v>
      </c>
      <c r="J5" s="89">
        <f>SUM(E5:I7)</f>
        <v>71</v>
      </c>
      <c r="K5" s="5" t="s">
        <v>1156</v>
      </c>
    </row>
    <row r="6" spans="1:11" x14ac:dyDescent="0.35">
      <c r="A6" s="3" t="s">
        <v>46</v>
      </c>
      <c r="B6" s="24" t="s">
        <v>47</v>
      </c>
      <c r="C6" s="42" t="s">
        <v>55</v>
      </c>
      <c r="D6" s="101"/>
      <c r="E6" s="99"/>
      <c r="F6" s="99"/>
      <c r="G6" s="99"/>
      <c r="H6" s="99"/>
      <c r="I6" s="96"/>
      <c r="J6" s="90"/>
      <c r="K6" s="5"/>
    </row>
    <row r="7" spans="1:11" x14ac:dyDescent="0.35">
      <c r="A7" s="3" t="s">
        <v>46</v>
      </c>
      <c r="B7" s="24" t="s">
        <v>47</v>
      </c>
      <c r="C7" s="42" t="s">
        <v>60</v>
      </c>
      <c r="D7" s="101"/>
      <c r="E7" s="100"/>
      <c r="F7" s="100"/>
      <c r="G7" s="100"/>
      <c r="H7" s="100"/>
      <c r="I7" s="97"/>
      <c r="J7" s="91"/>
      <c r="K7" s="5"/>
    </row>
    <row r="8" spans="1:11" x14ac:dyDescent="0.35">
      <c r="A8" s="3" t="s">
        <v>46</v>
      </c>
      <c r="B8" s="24" t="s">
        <v>47</v>
      </c>
      <c r="C8" s="24" t="s">
        <v>54</v>
      </c>
      <c r="D8" s="101" t="s">
        <v>1114</v>
      </c>
      <c r="E8" s="98">
        <v>0</v>
      </c>
      <c r="F8" s="98">
        <v>12</v>
      </c>
      <c r="G8" s="98">
        <v>24</v>
      </c>
      <c r="H8" s="98">
        <v>4</v>
      </c>
      <c r="I8" s="95">
        <v>4</v>
      </c>
      <c r="J8" s="89">
        <f>SUM(E8:I10)</f>
        <v>44</v>
      </c>
      <c r="K8" s="5"/>
    </row>
    <row r="9" spans="1:11" x14ac:dyDescent="0.35">
      <c r="A9" s="3" t="s">
        <v>46</v>
      </c>
      <c r="B9" s="24" t="s">
        <v>47</v>
      </c>
      <c r="C9" s="24" t="s">
        <v>57</v>
      </c>
      <c r="D9" s="101"/>
      <c r="E9" s="99"/>
      <c r="F9" s="99"/>
      <c r="G9" s="99"/>
      <c r="H9" s="99"/>
      <c r="I9" s="96"/>
      <c r="J9" s="90"/>
      <c r="K9" s="5"/>
    </row>
    <row r="10" spans="1:11" x14ac:dyDescent="0.35">
      <c r="A10" s="3" t="s">
        <v>46</v>
      </c>
      <c r="B10" s="24" t="s">
        <v>47</v>
      </c>
      <c r="C10" s="24" t="s">
        <v>59</v>
      </c>
      <c r="D10" s="101"/>
      <c r="E10" s="100"/>
      <c r="F10" s="100"/>
      <c r="G10" s="100"/>
      <c r="H10" s="100"/>
      <c r="I10" s="97"/>
      <c r="J10" s="91"/>
      <c r="K10" s="5"/>
    </row>
    <row r="11" spans="1:11" x14ac:dyDescent="0.35">
      <c r="A11" s="3" t="s">
        <v>46</v>
      </c>
      <c r="B11" s="24" t="s">
        <v>47</v>
      </c>
      <c r="C11" s="57" t="s">
        <v>48</v>
      </c>
      <c r="D11" s="98" t="s">
        <v>1115</v>
      </c>
      <c r="E11" s="98">
        <v>12</v>
      </c>
      <c r="F11" s="98">
        <v>19</v>
      </c>
      <c r="G11" s="98">
        <v>23</v>
      </c>
      <c r="H11" s="98">
        <v>5</v>
      </c>
      <c r="I11" s="95">
        <v>4</v>
      </c>
      <c r="J11" s="89">
        <f>SUM(E11:I14)</f>
        <v>63</v>
      </c>
      <c r="K11" s="5" t="s">
        <v>1157</v>
      </c>
    </row>
    <row r="12" spans="1:11" x14ac:dyDescent="0.35">
      <c r="A12" s="3" t="s">
        <v>46</v>
      </c>
      <c r="B12" s="24" t="s">
        <v>47</v>
      </c>
      <c r="C12" s="57" t="s">
        <v>49</v>
      </c>
      <c r="D12" s="99"/>
      <c r="E12" s="99"/>
      <c r="F12" s="99"/>
      <c r="G12" s="99"/>
      <c r="H12" s="99"/>
      <c r="I12" s="96"/>
      <c r="J12" s="90"/>
      <c r="K12" s="5"/>
    </row>
    <row r="13" spans="1:11" x14ac:dyDescent="0.35">
      <c r="A13" s="3" t="s">
        <v>46</v>
      </c>
      <c r="B13" s="24" t="s">
        <v>47</v>
      </c>
      <c r="C13" s="57" t="s">
        <v>32</v>
      </c>
      <c r="D13" s="99"/>
      <c r="E13" s="99"/>
      <c r="F13" s="99"/>
      <c r="G13" s="99"/>
      <c r="H13" s="99"/>
      <c r="I13" s="96"/>
      <c r="J13" s="90"/>
      <c r="K13" s="5"/>
    </row>
    <row r="14" spans="1:11" x14ac:dyDescent="0.35">
      <c r="A14" s="3" t="s">
        <v>46</v>
      </c>
      <c r="B14" s="24" t="s">
        <v>47</v>
      </c>
      <c r="C14" s="57" t="s">
        <v>58</v>
      </c>
      <c r="D14" s="100"/>
      <c r="E14" s="100"/>
      <c r="F14" s="100"/>
      <c r="G14" s="100"/>
      <c r="H14" s="100"/>
      <c r="I14" s="97"/>
      <c r="J14" s="91"/>
      <c r="K14" s="5"/>
    </row>
    <row r="15" spans="1:11" x14ac:dyDescent="0.35">
      <c r="A15" s="3" t="s">
        <v>46</v>
      </c>
      <c r="B15" s="24" t="s">
        <v>47</v>
      </c>
      <c r="C15" s="22" t="s">
        <v>52</v>
      </c>
      <c r="D15" s="89" t="s">
        <v>1116</v>
      </c>
      <c r="E15" s="89">
        <v>6</v>
      </c>
      <c r="F15" s="89">
        <v>22</v>
      </c>
      <c r="G15" s="89">
        <v>20</v>
      </c>
      <c r="H15" s="89">
        <v>4</v>
      </c>
      <c r="I15" s="92">
        <v>2</v>
      </c>
      <c r="J15" s="89">
        <f>SUM(E15:I16)</f>
        <v>54</v>
      </c>
      <c r="K15" s="5"/>
    </row>
    <row r="16" spans="1:11" x14ac:dyDescent="0.35">
      <c r="A16" s="3" t="s">
        <v>46</v>
      </c>
      <c r="B16" s="24" t="s">
        <v>47</v>
      </c>
      <c r="C16" s="22" t="s">
        <v>61</v>
      </c>
      <c r="D16" s="91"/>
      <c r="E16" s="91"/>
      <c r="F16" s="91"/>
      <c r="G16" s="91"/>
      <c r="H16" s="91"/>
      <c r="I16" s="94"/>
      <c r="J16" s="91"/>
      <c r="K16" s="5"/>
    </row>
    <row r="17" spans="1:11" x14ac:dyDescent="0.35">
      <c r="A17" s="3" t="s">
        <v>46</v>
      </c>
      <c r="B17" s="3" t="s">
        <v>47</v>
      </c>
      <c r="C17" s="3" t="s">
        <v>62</v>
      </c>
      <c r="D17" s="7" t="s">
        <v>768</v>
      </c>
      <c r="E17" s="7"/>
      <c r="F17" s="7"/>
      <c r="G17" s="7"/>
      <c r="H17" s="7"/>
      <c r="I17" s="7"/>
      <c r="J17" s="3" t="e">
        <f>#REF!+#REF!+#REF!+#REF!+#REF!+#REF!+#REF!</f>
        <v>#REF!</v>
      </c>
      <c r="K17" s="5"/>
    </row>
  </sheetData>
  <mergeCells count="35">
    <mergeCell ref="J15:J16"/>
    <mergeCell ref="D15:D16"/>
    <mergeCell ref="E15:E16"/>
    <mergeCell ref="F15:F16"/>
    <mergeCell ref="G15:G16"/>
    <mergeCell ref="H15:H16"/>
    <mergeCell ref="I15:I16"/>
    <mergeCell ref="J8:J10"/>
    <mergeCell ref="D11:D14"/>
    <mergeCell ref="E11:E14"/>
    <mergeCell ref="F11:F14"/>
    <mergeCell ref="G11:G14"/>
    <mergeCell ref="H11:H14"/>
    <mergeCell ref="I11:I14"/>
    <mergeCell ref="J11:J14"/>
    <mergeCell ref="D8:D10"/>
    <mergeCell ref="E8:E10"/>
    <mergeCell ref="F8:F10"/>
    <mergeCell ref="G8:G10"/>
    <mergeCell ref="H8:H10"/>
    <mergeCell ref="I8:I10"/>
    <mergeCell ref="J1:J4"/>
    <mergeCell ref="D5:D7"/>
    <mergeCell ref="E5:E7"/>
    <mergeCell ref="F5:F7"/>
    <mergeCell ref="G5:G7"/>
    <mergeCell ref="H5:H7"/>
    <mergeCell ref="I5:I7"/>
    <mergeCell ref="J5:J7"/>
    <mergeCell ref="D1:D4"/>
    <mergeCell ref="E1:E4"/>
    <mergeCell ref="F1:F4"/>
    <mergeCell ref="G1:G4"/>
    <mergeCell ref="H1:H4"/>
    <mergeCell ref="I1:I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B79CEC-5E30-4E3F-B23B-E3294EA28715}">
  <dimension ref="A1:K25"/>
  <sheetViews>
    <sheetView workbookViewId="0">
      <selection activeCell="A35" sqref="A35"/>
    </sheetView>
  </sheetViews>
  <sheetFormatPr baseColWidth="10" defaultRowHeight="14.5" x14ac:dyDescent="0.35"/>
  <cols>
    <col min="1" max="1" width="20.81640625" customWidth="1"/>
    <col min="2" max="2" width="29.453125" customWidth="1"/>
    <col min="11" max="11" width="32.7265625" customWidth="1"/>
  </cols>
  <sheetData>
    <row r="1" spans="1:11" x14ac:dyDescent="0.35">
      <c r="A1" s="3" t="s">
        <v>704</v>
      </c>
      <c r="B1" s="24" t="s">
        <v>705</v>
      </c>
      <c r="C1" s="28" t="s">
        <v>317</v>
      </c>
      <c r="D1" s="89" t="s">
        <v>1101</v>
      </c>
      <c r="E1" s="89">
        <v>8</v>
      </c>
      <c r="F1" s="89">
        <v>15</v>
      </c>
      <c r="G1" s="89">
        <v>16</v>
      </c>
      <c r="H1" s="89">
        <v>5</v>
      </c>
      <c r="I1" s="92">
        <v>1</v>
      </c>
      <c r="J1" s="89">
        <f>SUM(E1:I3)</f>
        <v>45</v>
      </c>
      <c r="K1" s="5"/>
    </row>
    <row r="2" spans="1:11" x14ac:dyDescent="0.35">
      <c r="A2" s="3" t="s">
        <v>704</v>
      </c>
      <c r="B2" s="24" t="s">
        <v>705</v>
      </c>
      <c r="C2" s="28" t="s">
        <v>48</v>
      </c>
      <c r="D2" s="90"/>
      <c r="E2" s="90"/>
      <c r="F2" s="90"/>
      <c r="G2" s="90"/>
      <c r="H2" s="90"/>
      <c r="I2" s="93"/>
      <c r="J2" s="90"/>
      <c r="K2" s="5"/>
    </row>
    <row r="3" spans="1:11" x14ac:dyDescent="0.35">
      <c r="A3" s="3" t="s">
        <v>704</v>
      </c>
      <c r="B3" s="24" t="s">
        <v>705</v>
      </c>
      <c r="C3" s="28" t="s">
        <v>514</v>
      </c>
      <c r="D3" s="91"/>
      <c r="E3" s="91"/>
      <c r="F3" s="91"/>
      <c r="G3" s="91"/>
      <c r="H3" s="91"/>
      <c r="I3" s="94"/>
      <c r="J3" s="91"/>
      <c r="K3" s="5"/>
    </row>
    <row r="4" spans="1:11" x14ac:dyDescent="0.35">
      <c r="A4" s="3" t="s">
        <v>704</v>
      </c>
      <c r="B4" s="24" t="s">
        <v>705</v>
      </c>
      <c r="C4" s="13" t="s">
        <v>51</v>
      </c>
      <c r="D4" s="98" t="s">
        <v>1102</v>
      </c>
      <c r="E4" s="98">
        <v>8</v>
      </c>
      <c r="F4" s="98">
        <v>29</v>
      </c>
      <c r="G4" s="98">
        <v>29</v>
      </c>
      <c r="H4" s="98">
        <v>9</v>
      </c>
      <c r="I4" s="95">
        <v>8</v>
      </c>
      <c r="J4" s="89">
        <f>SUM(E4:I7)</f>
        <v>83</v>
      </c>
      <c r="K4" s="5" t="s">
        <v>1155</v>
      </c>
    </row>
    <row r="5" spans="1:11" x14ac:dyDescent="0.35">
      <c r="A5" s="3" t="s">
        <v>704</v>
      </c>
      <c r="B5" s="24" t="s">
        <v>705</v>
      </c>
      <c r="C5" s="13" t="s">
        <v>162</v>
      </c>
      <c r="D5" s="99"/>
      <c r="E5" s="99"/>
      <c r="F5" s="99"/>
      <c r="G5" s="99"/>
      <c r="H5" s="99"/>
      <c r="I5" s="96"/>
      <c r="J5" s="90"/>
      <c r="K5" s="5"/>
    </row>
    <row r="6" spans="1:11" x14ac:dyDescent="0.35">
      <c r="A6" s="3" t="s">
        <v>704</v>
      </c>
      <c r="B6" s="24" t="s">
        <v>705</v>
      </c>
      <c r="C6" s="13" t="s">
        <v>82</v>
      </c>
      <c r="D6" s="99"/>
      <c r="E6" s="99"/>
      <c r="F6" s="99"/>
      <c r="G6" s="99"/>
      <c r="H6" s="99"/>
      <c r="I6" s="96"/>
      <c r="J6" s="90"/>
      <c r="K6" s="5"/>
    </row>
    <row r="7" spans="1:11" x14ac:dyDescent="0.35">
      <c r="A7" s="3" t="s">
        <v>704</v>
      </c>
      <c r="B7" s="24" t="s">
        <v>705</v>
      </c>
      <c r="C7" s="13" t="s">
        <v>51</v>
      </c>
      <c r="D7" s="100"/>
      <c r="E7" s="100"/>
      <c r="F7" s="100"/>
      <c r="G7" s="100"/>
      <c r="H7" s="100"/>
      <c r="I7" s="97"/>
      <c r="J7" s="91"/>
      <c r="K7" s="5"/>
    </row>
    <row r="8" spans="1:11" x14ac:dyDescent="0.35">
      <c r="A8" s="3" t="s">
        <v>704</v>
      </c>
      <c r="B8" s="24" t="s">
        <v>705</v>
      </c>
      <c r="C8" s="42" t="s">
        <v>399</v>
      </c>
      <c r="D8" s="98" t="s">
        <v>1103</v>
      </c>
      <c r="E8" s="98">
        <v>10</v>
      </c>
      <c r="F8" s="98">
        <v>25</v>
      </c>
      <c r="G8" s="98">
        <v>28</v>
      </c>
      <c r="H8" s="98">
        <v>10</v>
      </c>
      <c r="I8" s="95">
        <v>19</v>
      </c>
      <c r="J8" s="102">
        <f>SUM(E8:I12)</f>
        <v>92</v>
      </c>
      <c r="K8" s="5" t="s">
        <v>1186</v>
      </c>
    </row>
    <row r="9" spans="1:11" x14ac:dyDescent="0.35">
      <c r="A9" s="3" t="s">
        <v>704</v>
      </c>
      <c r="B9" s="24" t="s">
        <v>705</v>
      </c>
      <c r="C9" s="42" t="s">
        <v>247</v>
      </c>
      <c r="D9" s="99"/>
      <c r="E9" s="99"/>
      <c r="F9" s="99"/>
      <c r="G9" s="99"/>
      <c r="H9" s="99"/>
      <c r="I9" s="96"/>
      <c r="J9" s="102"/>
      <c r="K9" s="5"/>
    </row>
    <row r="10" spans="1:11" x14ac:dyDescent="0.35">
      <c r="A10" s="3" t="s">
        <v>704</v>
      </c>
      <c r="B10" s="24" t="s">
        <v>705</v>
      </c>
      <c r="C10" s="42" t="s">
        <v>527</v>
      </c>
      <c r="D10" s="99"/>
      <c r="E10" s="99"/>
      <c r="F10" s="99"/>
      <c r="G10" s="99"/>
      <c r="H10" s="99"/>
      <c r="I10" s="96"/>
      <c r="J10" s="102"/>
      <c r="K10" s="5"/>
    </row>
    <row r="11" spans="1:11" x14ac:dyDescent="0.35">
      <c r="A11" s="3" t="s">
        <v>704</v>
      </c>
      <c r="B11" s="24" t="s">
        <v>705</v>
      </c>
      <c r="C11" s="42" t="s">
        <v>122</v>
      </c>
      <c r="D11" s="99"/>
      <c r="E11" s="99"/>
      <c r="F11" s="99"/>
      <c r="G11" s="99"/>
      <c r="H11" s="99"/>
      <c r="I11" s="96"/>
      <c r="J11" s="102"/>
      <c r="K11" s="5"/>
    </row>
    <row r="12" spans="1:11" x14ac:dyDescent="0.35">
      <c r="A12" s="3" t="s">
        <v>704</v>
      </c>
      <c r="B12" s="24" t="s">
        <v>705</v>
      </c>
      <c r="C12" s="42" t="s">
        <v>184</v>
      </c>
      <c r="D12" s="100"/>
      <c r="E12" s="100"/>
      <c r="F12" s="100"/>
      <c r="G12" s="100"/>
      <c r="H12" s="100"/>
      <c r="I12" s="97"/>
      <c r="J12" s="102"/>
      <c r="K12" s="5"/>
    </row>
    <row r="13" spans="1:11" x14ac:dyDescent="0.35">
      <c r="A13" s="3" t="s">
        <v>704</v>
      </c>
      <c r="B13" s="24" t="s">
        <v>705</v>
      </c>
      <c r="C13" s="60" t="s">
        <v>126</v>
      </c>
      <c r="D13" s="102" t="s">
        <v>1104</v>
      </c>
      <c r="E13" s="89">
        <v>9</v>
      </c>
      <c r="F13" s="89">
        <v>23</v>
      </c>
      <c r="G13" s="89">
        <v>26</v>
      </c>
      <c r="H13" s="89">
        <v>8</v>
      </c>
      <c r="I13" s="92">
        <v>6</v>
      </c>
      <c r="J13" s="89">
        <f>SUM(E13:I14)</f>
        <v>72</v>
      </c>
      <c r="K13" s="5" t="s">
        <v>1156</v>
      </c>
    </row>
    <row r="14" spans="1:11" x14ac:dyDescent="0.35">
      <c r="A14" s="3" t="s">
        <v>704</v>
      </c>
      <c r="B14" s="24" t="s">
        <v>705</v>
      </c>
      <c r="C14" s="60" t="s">
        <v>187</v>
      </c>
      <c r="D14" s="102"/>
      <c r="E14" s="91"/>
      <c r="F14" s="91"/>
      <c r="G14" s="91"/>
      <c r="H14" s="91"/>
      <c r="I14" s="94"/>
      <c r="J14" s="90"/>
      <c r="K14" s="5"/>
    </row>
    <row r="15" spans="1:11" x14ac:dyDescent="0.35">
      <c r="A15" s="3" t="s">
        <v>704</v>
      </c>
      <c r="B15" s="24" t="s">
        <v>705</v>
      </c>
      <c r="C15" s="33" t="s">
        <v>20</v>
      </c>
      <c r="D15" s="98" t="s">
        <v>1105</v>
      </c>
      <c r="E15" s="98">
        <v>10</v>
      </c>
      <c r="F15" s="98">
        <v>17</v>
      </c>
      <c r="G15" s="98">
        <v>15</v>
      </c>
      <c r="H15" s="98">
        <v>6</v>
      </c>
      <c r="I15" s="95">
        <v>7</v>
      </c>
      <c r="J15" s="89">
        <f>SUM(E15:I18)</f>
        <v>55</v>
      </c>
      <c r="K15" s="5" t="s">
        <v>1157</v>
      </c>
    </row>
    <row r="16" spans="1:11" x14ac:dyDescent="0.35">
      <c r="A16" s="3" t="s">
        <v>704</v>
      </c>
      <c r="B16" s="24" t="s">
        <v>705</v>
      </c>
      <c r="C16" s="33" t="s">
        <v>706</v>
      </c>
      <c r="D16" s="99"/>
      <c r="E16" s="99"/>
      <c r="F16" s="99"/>
      <c r="G16" s="99"/>
      <c r="H16" s="99"/>
      <c r="I16" s="96"/>
      <c r="J16" s="90"/>
      <c r="K16" s="5"/>
    </row>
    <row r="17" spans="1:11" x14ac:dyDescent="0.35">
      <c r="A17" s="3" t="s">
        <v>704</v>
      </c>
      <c r="B17" s="24" t="s">
        <v>705</v>
      </c>
      <c r="C17" s="33" t="s">
        <v>707</v>
      </c>
      <c r="D17" s="99"/>
      <c r="E17" s="99"/>
      <c r="F17" s="99"/>
      <c r="G17" s="99"/>
      <c r="H17" s="99"/>
      <c r="I17" s="96"/>
      <c r="J17" s="90"/>
      <c r="K17" s="5"/>
    </row>
    <row r="18" spans="1:11" x14ac:dyDescent="0.35">
      <c r="A18" s="3" t="s">
        <v>704</v>
      </c>
      <c r="B18" s="24" t="s">
        <v>705</v>
      </c>
      <c r="C18" s="33" t="s">
        <v>149</v>
      </c>
      <c r="D18" s="100"/>
      <c r="E18" s="100"/>
      <c r="F18" s="100"/>
      <c r="G18" s="100"/>
      <c r="H18" s="100"/>
      <c r="I18" s="97"/>
      <c r="J18" s="91"/>
      <c r="K18" s="5"/>
    </row>
    <row r="19" spans="1:11" x14ac:dyDescent="0.35">
      <c r="A19" s="3" t="s">
        <v>704</v>
      </c>
      <c r="B19" s="3" t="s">
        <v>705</v>
      </c>
      <c r="C19" s="3" t="s">
        <v>245</v>
      </c>
      <c r="D19" s="7" t="s">
        <v>768</v>
      </c>
      <c r="E19" s="7"/>
      <c r="F19" s="7"/>
      <c r="G19" s="7"/>
      <c r="H19" s="7"/>
      <c r="I19" s="7"/>
      <c r="J19" s="3" t="e">
        <f>#REF!+#REF!+#REF!+#REF!+#REF!+#REF!+#REF!</f>
        <v>#REF!</v>
      </c>
      <c r="K19" s="5"/>
    </row>
    <row r="20" spans="1:11" x14ac:dyDescent="0.35">
      <c r="A20" s="3" t="s">
        <v>704</v>
      </c>
      <c r="B20" s="3" t="s">
        <v>705</v>
      </c>
      <c r="C20" s="36" t="s">
        <v>708</v>
      </c>
      <c r="D20" s="7" t="s">
        <v>768</v>
      </c>
      <c r="E20" s="7"/>
      <c r="F20" s="7"/>
      <c r="G20" s="7"/>
      <c r="H20" s="7"/>
      <c r="I20" s="7"/>
      <c r="J20" s="3" t="e">
        <f>#REF!+#REF!+#REF!+#REF!+#REF!+#REF!+#REF!</f>
        <v>#REF!</v>
      </c>
      <c r="K20" s="5"/>
    </row>
    <row r="21" spans="1:11" x14ac:dyDescent="0.35">
      <c r="A21" s="3" t="s">
        <v>704</v>
      </c>
      <c r="B21" s="3" t="s">
        <v>705</v>
      </c>
      <c r="C21" s="36" t="s">
        <v>187</v>
      </c>
      <c r="D21" s="7" t="s">
        <v>768</v>
      </c>
      <c r="E21" s="7"/>
      <c r="F21" s="7"/>
      <c r="G21" s="7"/>
      <c r="H21" s="7"/>
      <c r="I21" s="7"/>
      <c r="J21" s="3" t="e">
        <f>#REF!+#REF!+#REF!+#REF!+#REF!+#REF!+#REF!</f>
        <v>#REF!</v>
      </c>
      <c r="K21" s="5"/>
    </row>
    <row r="22" spans="1:11" x14ac:dyDescent="0.35">
      <c r="A22" s="3" t="s">
        <v>704</v>
      </c>
      <c r="B22" s="3" t="s">
        <v>705</v>
      </c>
      <c r="C22" s="36" t="s">
        <v>167</v>
      </c>
      <c r="D22" s="7" t="s">
        <v>768</v>
      </c>
      <c r="E22" s="7"/>
      <c r="F22" s="7"/>
      <c r="G22" s="7"/>
      <c r="H22" s="7"/>
      <c r="I22" s="7"/>
      <c r="J22" s="3" t="e">
        <f>#REF!+#REF!+#REF!+#REF!+#REF!+#REF!+#REF!</f>
        <v>#REF!</v>
      </c>
      <c r="K22" s="5"/>
    </row>
    <row r="23" spans="1:11" x14ac:dyDescent="0.35">
      <c r="A23" s="3" t="s">
        <v>704</v>
      </c>
      <c r="B23" s="3" t="s">
        <v>705</v>
      </c>
      <c r="C23" s="36" t="s">
        <v>468</v>
      </c>
      <c r="D23" s="7" t="s">
        <v>768</v>
      </c>
      <c r="E23" s="7"/>
      <c r="F23" s="7"/>
      <c r="G23" s="7"/>
      <c r="H23" s="7"/>
      <c r="I23" s="7"/>
      <c r="J23" s="3" t="e">
        <f>#REF!+#REF!+#REF!+#REF!+#REF!+#REF!+#REF!</f>
        <v>#REF!</v>
      </c>
      <c r="K23" s="5"/>
    </row>
    <row r="24" spans="1:11" x14ac:dyDescent="0.35">
      <c r="A24" s="3" t="s">
        <v>704</v>
      </c>
      <c r="B24" s="3" t="s">
        <v>705</v>
      </c>
      <c r="C24" s="36" t="s">
        <v>332</v>
      </c>
      <c r="D24" s="7" t="s">
        <v>768</v>
      </c>
      <c r="E24" s="7"/>
      <c r="F24" s="7"/>
      <c r="G24" s="7"/>
      <c r="H24" s="7"/>
      <c r="I24" s="7"/>
      <c r="J24" s="3" t="e">
        <f>#REF!+#REF!+#REF!+#REF!+#REF!+#REF!+#REF!</f>
        <v>#REF!</v>
      </c>
      <c r="K24" s="5"/>
    </row>
    <row r="25" spans="1:11" x14ac:dyDescent="0.35">
      <c r="A25" s="3" t="s">
        <v>704</v>
      </c>
      <c r="B25" s="3" t="s">
        <v>705</v>
      </c>
      <c r="C25" s="36" t="s">
        <v>709</v>
      </c>
      <c r="D25" s="7" t="s">
        <v>768</v>
      </c>
      <c r="E25" s="7"/>
      <c r="F25" s="7"/>
      <c r="G25" s="7"/>
      <c r="H25" s="7"/>
      <c r="I25" s="7"/>
      <c r="J25" s="3" t="e">
        <f>#REF!+#REF!+#REF!+#REF!+#REF!+#REF!+#REF!</f>
        <v>#REF!</v>
      </c>
      <c r="K25" s="5"/>
    </row>
  </sheetData>
  <mergeCells count="35">
    <mergeCell ref="J15:J18"/>
    <mergeCell ref="D15:D18"/>
    <mergeCell ref="E15:E18"/>
    <mergeCell ref="F15:F18"/>
    <mergeCell ref="G15:G18"/>
    <mergeCell ref="H15:H18"/>
    <mergeCell ref="I15:I18"/>
    <mergeCell ref="J8:J12"/>
    <mergeCell ref="D13:D14"/>
    <mergeCell ref="E13:E14"/>
    <mergeCell ref="F13:F14"/>
    <mergeCell ref="G13:G14"/>
    <mergeCell ref="H13:H14"/>
    <mergeCell ref="I13:I14"/>
    <mergeCell ref="J13:J14"/>
    <mergeCell ref="D8:D12"/>
    <mergeCell ref="E8:E12"/>
    <mergeCell ref="F8:F12"/>
    <mergeCell ref="G8:G12"/>
    <mergeCell ref="H8:H12"/>
    <mergeCell ref="I8:I12"/>
    <mergeCell ref="J1:J3"/>
    <mergeCell ref="D4:D7"/>
    <mergeCell ref="E4:E7"/>
    <mergeCell ref="F4:F7"/>
    <mergeCell ref="G4:G7"/>
    <mergeCell ref="H4:H7"/>
    <mergeCell ref="I4:I7"/>
    <mergeCell ref="J4:J7"/>
    <mergeCell ref="D1:D3"/>
    <mergeCell ref="E1:E3"/>
    <mergeCell ref="F1:F3"/>
    <mergeCell ref="G1:G3"/>
    <mergeCell ref="H1:H3"/>
    <mergeCell ref="I1:I3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E40FBE-97C6-4D49-8187-AB66318A2BDF}">
  <dimension ref="A1:K21"/>
  <sheetViews>
    <sheetView workbookViewId="0">
      <selection activeCell="C32" sqref="C32"/>
    </sheetView>
  </sheetViews>
  <sheetFormatPr baseColWidth="10" defaultRowHeight="14.5" x14ac:dyDescent="0.35"/>
  <cols>
    <col min="1" max="1" width="23.1796875" customWidth="1"/>
    <col min="2" max="2" width="25.7265625" customWidth="1"/>
    <col min="11" max="11" width="28.453125" customWidth="1"/>
  </cols>
  <sheetData>
    <row r="1" spans="1:11" x14ac:dyDescent="0.35">
      <c r="A1" s="3" t="s">
        <v>643</v>
      </c>
      <c r="B1" s="24" t="s">
        <v>644</v>
      </c>
      <c r="C1" s="8" t="s">
        <v>647</v>
      </c>
      <c r="D1" s="98" t="s">
        <v>918</v>
      </c>
      <c r="E1" s="98">
        <v>10</v>
      </c>
      <c r="F1" s="98">
        <v>25</v>
      </c>
      <c r="G1" s="98">
        <v>26.5</v>
      </c>
      <c r="H1" s="98">
        <v>9</v>
      </c>
      <c r="I1" s="95">
        <v>0</v>
      </c>
      <c r="J1" s="89">
        <f>SUM(E1:I3)</f>
        <v>70.5</v>
      </c>
      <c r="K1" s="5"/>
    </row>
    <row r="2" spans="1:11" x14ac:dyDescent="0.35">
      <c r="A2" s="3" t="s">
        <v>643</v>
      </c>
      <c r="B2" s="24" t="s">
        <v>644</v>
      </c>
      <c r="C2" s="8" t="s">
        <v>317</v>
      </c>
      <c r="D2" s="90"/>
      <c r="E2" s="99"/>
      <c r="F2" s="99"/>
      <c r="G2" s="99"/>
      <c r="H2" s="99"/>
      <c r="I2" s="96"/>
      <c r="J2" s="90"/>
      <c r="K2" s="5"/>
    </row>
    <row r="3" spans="1:11" x14ac:dyDescent="0.35">
      <c r="A3" s="3" t="s">
        <v>643</v>
      </c>
      <c r="B3" s="24" t="s">
        <v>644</v>
      </c>
      <c r="C3" s="8" t="s">
        <v>645</v>
      </c>
      <c r="D3" s="91"/>
      <c r="E3" s="100"/>
      <c r="F3" s="100"/>
      <c r="G3" s="100"/>
      <c r="H3" s="100"/>
      <c r="I3" s="97"/>
      <c r="J3" s="91"/>
      <c r="K3" s="5"/>
    </row>
    <row r="4" spans="1:11" x14ac:dyDescent="0.35">
      <c r="A4" s="3" t="s">
        <v>643</v>
      </c>
      <c r="B4" s="24" t="s">
        <v>644</v>
      </c>
      <c r="C4" s="45" t="s">
        <v>348</v>
      </c>
      <c r="D4" s="98" t="s">
        <v>919</v>
      </c>
      <c r="E4" s="98">
        <v>9</v>
      </c>
      <c r="F4" s="98">
        <v>18</v>
      </c>
      <c r="G4" s="98">
        <v>27</v>
      </c>
      <c r="H4" s="98">
        <v>8</v>
      </c>
      <c r="I4" s="95">
        <v>12</v>
      </c>
      <c r="J4" s="89">
        <f>SUM(E4:I7)</f>
        <v>74</v>
      </c>
      <c r="K4" s="5" t="s">
        <v>1157</v>
      </c>
    </row>
    <row r="5" spans="1:11" x14ac:dyDescent="0.35">
      <c r="A5" s="3" t="s">
        <v>643</v>
      </c>
      <c r="B5" s="24" t="s">
        <v>644</v>
      </c>
      <c r="C5" s="45" t="s">
        <v>339</v>
      </c>
      <c r="D5" s="99"/>
      <c r="E5" s="99"/>
      <c r="F5" s="99"/>
      <c r="G5" s="99"/>
      <c r="H5" s="99"/>
      <c r="I5" s="96"/>
      <c r="J5" s="90"/>
      <c r="K5" s="5"/>
    </row>
    <row r="6" spans="1:11" x14ac:dyDescent="0.35">
      <c r="A6" s="3" t="s">
        <v>643</v>
      </c>
      <c r="B6" s="24" t="s">
        <v>644</v>
      </c>
      <c r="C6" s="45" t="s">
        <v>649</v>
      </c>
      <c r="D6" s="99"/>
      <c r="E6" s="99"/>
      <c r="F6" s="99"/>
      <c r="G6" s="99"/>
      <c r="H6" s="99"/>
      <c r="I6" s="96"/>
      <c r="J6" s="90"/>
      <c r="K6" s="5"/>
    </row>
    <row r="7" spans="1:11" x14ac:dyDescent="0.35">
      <c r="A7" s="3" t="s">
        <v>643</v>
      </c>
      <c r="B7" s="24" t="s">
        <v>644</v>
      </c>
      <c r="C7" s="45" t="s">
        <v>651</v>
      </c>
      <c r="D7" s="100"/>
      <c r="E7" s="100"/>
      <c r="F7" s="100"/>
      <c r="G7" s="100"/>
      <c r="H7" s="100"/>
      <c r="I7" s="97"/>
      <c r="J7" s="91"/>
      <c r="K7" s="5"/>
    </row>
    <row r="8" spans="1:11" x14ac:dyDescent="0.35">
      <c r="A8" s="3" t="s">
        <v>643</v>
      </c>
      <c r="B8" s="24" t="s">
        <v>644</v>
      </c>
      <c r="C8" s="51" t="s">
        <v>289</v>
      </c>
      <c r="D8" s="98" t="s">
        <v>920</v>
      </c>
      <c r="E8" s="98">
        <v>10</v>
      </c>
      <c r="F8" s="98">
        <v>29</v>
      </c>
      <c r="G8" s="98">
        <v>26.5</v>
      </c>
      <c r="H8" s="98">
        <v>8</v>
      </c>
      <c r="I8" s="95">
        <v>1</v>
      </c>
      <c r="J8" s="89">
        <f>SUM(E8:I11)</f>
        <v>74.5</v>
      </c>
      <c r="K8" s="5" t="s">
        <v>1156</v>
      </c>
    </row>
    <row r="9" spans="1:11" x14ac:dyDescent="0.35">
      <c r="A9" s="3" t="s">
        <v>643</v>
      </c>
      <c r="B9" s="24" t="s">
        <v>644</v>
      </c>
      <c r="C9" s="51" t="s">
        <v>622</v>
      </c>
      <c r="D9" s="99"/>
      <c r="E9" s="99"/>
      <c r="F9" s="99"/>
      <c r="G9" s="99"/>
      <c r="H9" s="99"/>
      <c r="I9" s="96"/>
      <c r="J9" s="90"/>
      <c r="K9" s="5"/>
    </row>
    <row r="10" spans="1:11" x14ac:dyDescent="0.35">
      <c r="A10" s="3" t="s">
        <v>643</v>
      </c>
      <c r="B10" s="24" t="s">
        <v>644</v>
      </c>
      <c r="C10" s="51" t="s">
        <v>921</v>
      </c>
      <c r="D10" s="99"/>
      <c r="E10" s="99"/>
      <c r="F10" s="99"/>
      <c r="G10" s="99"/>
      <c r="H10" s="99"/>
      <c r="I10" s="96"/>
      <c r="J10" s="90"/>
      <c r="K10" s="5"/>
    </row>
    <row r="11" spans="1:11" x14ac:dyDescent="0.35">
      <c r="A11" s="3" t="s">
        <v>643</v>
      </c>
      <c r="B11" s="24" t="s">
        <v>644</v>
      </c>
      <c r="C11" s="51" t="s">
        <v>232</v>
      </c>
      <c r="D11" s="100"/>
      <c r="E11" s="100"/>
      <c r="F11" s="100"/>
      <c r="G11" s="100"/>
      <c r="H11" s="100"/>
      <c r="I11" s="97"/>
      <c r="J11" s="91"/>
      <c r="K11" s="5"/>
    </row>
    <row r="12" spans="1:11" x14ac:dyDescent="0.35">
      <c r="A12" s="3" t="s">
        <v>643</v>
      </c>
      <c r="B12" s="24" t="s">
        <v>644</v>
      </c>
      <c r="C12" s="21" t="s">
        <v>652</v>
      </c>
      <c r="D12" s="101" t="s">
        <v>922</v>
      </c>
      <c r="E12" s="98">
        <v>12</v>
      </c>
      <c r="F12" s="98">
        <v>29</v>
      </c>
      <c r="G12" s="98">
        <v>21.5</v>
      </c>
      <c r="H12" s="98">
        <v>10</v>
      </c>
      <c r="I12" s="95">
        <v>4</v>
      </c>
      <c r="J12" s="89">
        <f>SUM(E12:I13)</f>
        <v>76.5</v>
      </c>
      <c r="K12" s="5" t="s">
        <v>1155</v>
      </c>
    </row>
    <row r="13" spans="1:11" x14ac:dyDescent="0.35">
      <c r="A13" s="3" t="s">
        <v>643</v>
      </c>
      <c r="B13" s="24" t="s">
        <v>644</v>
      </c>
      <c r="C13" s="21" t="s">
        <v>91</v>
      </c>
      <c r="D13" s="101"/>
      <c r="E13" s="100"/>
      <c r="F13" s="100"/>
      <c r="G13" s="100"/>
      <c r="H13" s="100"/>
      <c r="I13" s="97"/>
      <c r="J13" s="91"/>
      <c r="K13" s="5"/>
    </row>
    <row r="14" spans="1:11" x14ac:dyDescent="0.35">
      <c r="A14" s="3" t="s">
        <v>643</v>
      </c>
      <c r="B14" s="24" t="s">
        <v>644</v>
      </c>
      <c r="C14" s="20" t="s">
        <v>140</v>
      </c>
      <c r="D14" s="98" t="s">
        <v>923</v>
      </c>
      <c r="E14" s="98">
        <v>12</v>
      </c>
      <c r="F14" s="98">
        <v>25</v>
      </c>
      <c r="G14" s="98">
        <v>29</v>
      </c>
      <c r="H14" s="98">
        <v>8</v>
      </c>
      <c r="I14" s="95">
        <v>13</v>
      </c>
      <c r="J14" s="89">
        <f>SUM(E14:I17)</f>
        <v>87</v>
      </c>
      <c r="K14" s="5" t="s">
        <v>1179</v>
      </c>
    </row>
    <row r="15" spans="1:11" x14ac:dyDescent="0.35">
      <c r="A15" s="3" t="s">
        <v>643</v>
      </c>
      <c r="B15" s="24" t="s">
        <v>644</v>
      </c>
      <c r="C15" s="20" t="s">
        <v>1106</v>
      </c>
      <c r="D15" s="99"/>
      <c r="E15" s="99"/>
      <c r="F15" s="99"/>
      <c r="G15" s="99"/>
      <c r="H15" s="99"/>
      <c r="I15" s="96"/>
      <c r="J15" s="90"/>
      <c r="K15" s="5"/>
    </row>
    <row r="16" spans="1:11" x14ac:dyDescent="0.35">
      <c r="A16" s="3" t="s">
        <v>643</v>
      </c>
      <c r="B16" s="24" t="s">
        <v>644</v>
      </c>
      <c r="C16" s="20" t="s">
        <v>401</v>
      </c>
      <c r="D16" s="99"/>
      <c r="E16" s="99"/>
      <c r="F16" s="99"/>
      <c r="G16" s="99"/>
      <c r="H16" s="99"/>
      <c r="I16" s="96"/>
      <c r="J16" s="90"/>
      <c r="K16" s="5"/>
    </row>
    <row r="17" spans="1:11" x14ac:dyDescent="0.35">
      <c r="A17" s="3" t="s">
        <v>643</v>
      </c>
      <c r="B17" s="24" t="s">
        <v>644</v>
      </c>
      <c r="C17" s="20" t="s">
        <v>243</v>
      </c>
      <c r="D17" s="100"/>
      <c r="E17" s="100"/>
      <c r="F17" s="100"/>
      <c r="G17" s="100"/>
      <c r="H17" s="100"/>
      <c r="I17" s="97"/>
      <c r="J17" s="91"/>
      <c r="K17" s="5"/>
    </row>
    <row r="18" spans="1:11" x14ac:dyDescent="0.35">
      <c r="A18" s="3" t="s">
        <v>643</v>
      </c>
      <c r="B18" s="3" t="s">
        <v>644</v>
      </c>
      <c r="C18" s="3" t="s">
        <v>646</v>
      </c>
      <c r="D18" s="7" t="s">
        <v>768</v>
      </c>
      <c r="E18" s="7"/>
      <c r="F18" s="7"/>
      <c r="G18" s="7"/>
      <c r="H18" s="7"/>
      <c r="I18" s="7"/>
      <c r="J18" s="3" t="e">
        <f>#REF!+#REF!+#REF!+#REF!+#REF!+#REF!+#REF!</f>
        <v>#REF!</v>
      </c>
      <c r="K18" s="5"/>
    </row>
    <row r="19" spans="1:11" x14ac:dyDescent="0.35">
      <c r="A19" s="3" t="s">
        <v>643</v>
      </c>
      <c r="B19" s="3" t="s">
        <v>644</v>
      </c>
      <c r="C19" s="3" t="s">
        <v>648</v>
      </c>
      <c r="D19" s="7" t="s">
        <v>768</v>
      </c>
      <c r="E19" s="7"/>
      <c r="F19" s="7"/>
      <c r="G19" s="7"/>
      <c r="H19" s="7"/>
      <c r="I19" s="7"/>
      <c r="J19" s="3" t="e">
        <f>#REF!+#REF!+#REF!+#REF!+#REF!+#REF!+#REF!</f>
        <v>#REF!</v>
      </c>
      <c r="K19" s="5"/>
    </row>
    <row r="20" spans="1:11" x14ac:dyDescent="0.35">
      <c r="A20" s="3" t="s">
        <v>643</v>
      </c>
      <c r="B20" s="3" t="s">
        <v>644</v>
      </c>
      <c r="C20" s="3" t="s">
        <v>73</v>
      </c>
      <c r="D20" s="7" t="s">
        <v>768</v>
      </c>
      <c r="E20" s="7"/>
      <c r="F20" s="7"/>
      <c r="G20" s="7"/>
      <c r="H20" s="7"/>
      <c r="I20" s="7"/>
      <c r="J20" s="3" t="e">
        <f>#REF!+#REF!+#REF!+#REF!+#REF!+#REF!+#REF!</f>
        <v>#REF!</v>
      </c>
      <c r="K20" s="5"/>
    </row>
    <row r="21" spans="1:11" x14ac:dyDescent="0.35">
      <c r="A21" s="3" t="s">
        <v>643</v>
      </c>
      <c r="B21" s="3" t="s">
        <v>644</v>
      </c>
      <c r="C21" s="3" t="s">
        <v>650</v>
      </c>
      <c r="D21" s="7" t="s">
        <v>768</v>
      </c>
      <c r="E21" s="7"/>
      <c r="F21" s="7"/>
      <c r="G21" s="7"/>
      <c r="H21" s="7"/>
      <c r="I21" s="7"/>
      <c r="J21" s="3" t="e">
        <f>#REF!+#REF!+#REF!+#REF!+#REF!+#REF!+#REF!</f>
        <v>#REF!</v>
      </c>
      <c r="K21" s="5"/>
    </row>
  </sheetData>
  <mergeCells count="35">
    <mergeCell ref="J14:J17"/>
    <mergeCell ref="D14:D17"/>
    <mergeCell ref="E14:E17"/>
    <mergeCell ref="F14:F17"/>
    <mergeCell ref="G14:G17"/>
    <mergeCell ref="H14:H17"/>
    <mergeCell ref="I14:I17"/>
    <mergeCell ref="J8:J11"/>
    <mergeCell ref="D12:D13"/>
    <mergeCell ref="E12:E13"/>
    <mergeCell ref="F12:F13"/>
    <mergeCell ref="G12:G13"/>
    <mergeCell ref="H12:H13"/>
    <mergeCell ref="I12:I13"/>
    <mergeCell ref="J12:J13"/>
    <mergeCell ref="D8:D11"/>
    <mergeCell ref="E8:E11"/>
    <mergeCell ref="F8:F11"/>
    <mergeCell ref="G8:G11"/>
    <mergeCell ref="H8:H11"/>
    <mergeCell ref="I8:I11"/>
    <mergeCell ref="J1:J3"/>
    <mergeCell ref="D4:D7"/>
    <mergeCell ref="E4:E7"/>
    <mergeCell ref="F4:F7"/>
    <mergeCell ref="G4:G7"/>
    <mergeCell ref="H4:H7"/>
    <mergeCell ref="I4:I7"/>
    <mergeCell ref="J4:J7"/>
    <mergeCell ref="D1:D3"/>
    <mergeCell ref="E1:E3"/>
    <mergeCell ref="F1:F3"/>
    <mergeCell ref="G1:G3"/>
    <mergeCell ref="H1:H3"/>
    <mergeCell ref="I1:I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7832E5-98BE-43D5-94CF-85D8C4A6E796}">
  <dimension ref="A1:K32"/>
  <sheetViews>
    <sheetView workbookViewId="0">
      <selection activeCell="H36" sqref="H36"/>
    </sheetView>
  </sheetViews>
  <sheetFormatPr baseColWidth="10" defaultRowHeight="14.5" x14ac:dyDescent="0.35"/>
  <cols>
    <col min="1" max="1" width="21.81640625" customWidth="1"/>
    <col min="2" max="2" width="32" customWidth="1"/>
    <col min="11" max="11" width="29.54296875" customWidth="1"/>
  </cols>
  <sheetData>
    <row r="1" spans="1:11" ht="15.5" x14ac:dyDescent="0.35">
      <c r="A1" s="1" t="s">
        <v>1</v>
      </c>
      <c r="B1" s="1" t="s">
        <v>3</v>
      </c>
      <c r="C1" s="1" t="s">
        <v>5</v>
      </c>
      <c r="D1" s="1" t="s">
        <v>756</v>
      </c>
      <c r="E1" s="10" t="s">
        <v>1107</v>
      </c>
      <c r="F1" s="10" t="s">
        <v>1108</v>
      </c>
      <c r="G1" s="10" t="s">
        <v>1109</v>
      </c>
      <c r="H1" s="10" t="s">
        <v>1110</v>
      </c>
      <c r="I1" s="10" t="s">
        <v>1111</v>
      </c>
      <c r="J1" s="10" t="s">
        <v>677</v>
      </c>
      <c r="K1" s="67"/>
    </row>
    <row r="2" spans="1:11" x14ac:dyDescent="0.35">
      <c r="A2" s="3" t="s">
        <v>633</v>
      </c>
      <c r="B2" s="24" t="s">
        <v>632</v>
      </c>
      <c r="C2" s="7" t="s">
        <v>72</v>
      </c>
      <c r="D2" s="89" t="s">
        <v>755</v>
      </c>
      <c r="E2" s="89">
        <v>12</v>
      </c>
      <c r="F2" s="89">
        <v>25</v>
      </c>
      <c r="G2" s="89">
        <v>28.5</v>
      </c>
      <c r="H2" s="89">
        <v>10</v>
      </c>
      <c r="I2" s="92">
        <v>5</v>
      </c>
      <c r="J2" s="89">
        <f>SUM(E2:I5)</f>
        <v>80.5</v>
      </c>
      <c r="K2" s="5" t="s">
        <v>1155</v>
      </c>
    </row>
    <row r="3" spans="1:11" x14ac:dyDescent="0.35">
      <c r="A3" s="3" t="s">
        <v>633</v>
      </c>
      <c r="B3" s="24" t="s">
        <v>632</v>
      </c>
      <c r="C3" s="7" t="s">
        <v>48</v>
      </c>
      <c r="D3" s="90"/>
      <c r="E3" s="90"/>
      <c r="F3" s="90"/>
      <c r="G3" s="90"/>
      <c r="H3" s="90"/>
      <c r="I3" s="93"/>
      <c r="J3" s="90"/>
      <c r="K3" s="5"/>
    </row>
    <row r="4" spans="1:11" x14ac:dyDescent="0.35">
      <c r="A4" s="3" t="s">
        <v>633</v>
      </c>
      <c r="B4" s="24" t="s">
        <v>632</v>
      </c>
      <c r="C4" s="7" t="s">
        <v>639</v>
      </c>
      <c r="D4" s="90"/>
      <c r="E4" s="90"/>
      <c r="F4" s="90"/>
      <c r="G4" s="90"/>
      <c r="H4" s="90"/>
      <c r="I4" s="93"/>
      <c r="J4" s="90"/>
      <c r="K4" s="5"/>
    </row>
    <row r="5" spans="1:11" x14ac:dyDescent="0.35">
      <c r="A5" s="3" t="s">
        <v>633</v>
      </c>
      <c r="B5" s="24" t="s">
        <v>632</v>
      </c>
      <c r="C5" s="7" t="s">
        <v>91</v>
      </c>
      <c r="D5" s="91"/>
      <c r="E5" s="91"/>
      <c r="F5" s="91"/>
      <c r="G5" s="91"/>
      <c r="H5" s="91"/>
      <c r="I5" s="94"/>
      <c r="J5" s="91"/>
      <c r="K5" s="5"/>
    </row>
    <row r="6" spans="1:11" x14ac:dyDescent="0.35">
      <c r="A6" s="3" t="s">
        <v>633</v>
      </c>
      <c r="B6" s="24" t="s">
        <v>632</v>
      </c>
      <c r="C6" s="9" t="s">
        <v>636</v>
      </c>
      <c r="D6" s="89" t="s">
        <v>757</v>
      </c>
      <c r="E6" s="89">
        <v>10</v>
      </c>
      <c r="F6" s="89">
        <v>23</v>
      </c>
      <c r="G6" s="89">
        <v>20.5</v>
      </c>
      <c r="H6" s="89">
        <v>10</v>
      </c>
      <c r="I6" s="92">
        <v>6</v>
      </c>
      <c r="J6" s="89">
        <f t="shared" ref="J6" si="0">SUM(E6:I9)</f>
        <v>69.5</v>
      </c>
      <c r="K6" s="5"/>
    </row>
    <row r="7" spans="1:11" x14ac:dyDescent="0.35">
      <c r="A7" s="3" t="s">
        <v>633</v>
      </c>
      <c r="B7" s="24" t="s">
        <v>632</v>
      </c>
      <c r="C7" s="9" t="s">
        <v>375</v>
      </c>
      <c r="D7" s="90"/>
      <c r="E7" s="90"/>
      <c r="F7" s="90"/>
      <c r="G7" s="90"/>
      <c r="H7" s="90"/>
      <c r="I7" s="93"/>
      <c r="J7" s="90"/>
      <c r="K7" s="5"/>
    </row>
    <row r="8" spans="1:11" x14ac:dyDescent="0.35">
      <c r="A8" s="3" t="s">
        <v>633</v>
      </c>
      <c r="B8" s="24" t="s">
        <v>632</v>
      </c>
      <c r="C8" s="9" t="s">
        <v>411</v>
      </c>
      <c r="D8" s="90"/>
      <c r="E8" s="90"/>
      <c r="F8" s="90"/>
      <c r="G8" s="90"/>
      <c r="H8" s="90"/>
      <c r="I8" s="93"/>
      <c r="J8" s="90"/>
      <c r="K8" s="5"/>
    </row>
    <row r="9" spans="1:11" x14ac:dyDescent="0.35">
      <c r="A9" s="3" t="s">
        <v>633</v>
      </c>
      <c r="B9" s="24" t="s">
        <v>632</v>
      </c>
      <c r="C9" s="9" t="s">
        <v>394</v>
      </c>
      <c r="D9" s="91"/>
      <c r="E9" s="91"/>
      <c r="F9" s="91"/>
      <c r="G9" s="91"/>
      <c r="H9" s="91"/>
      <c r="I9" s="94"/>
      <c r="J9" s="91"/>
      <c r="K9" s="5"/>
    </row>
    <row r="10" spans="1:11" x14ac:dyDescent="0.35">
      <c r="A10" s="3" t="s">
        <v>633</v>
      </c>
      <c r="B10" s="24" t="s">
        <v>632</v>
      </c>
      <c r="C10" s="11" t="s">
        <v>635</v>
      </c>
      <c r="D10" s="89" t="s">
        <v>758</v>
      </c>
      <c r="E10" s="89">
        <v>10</v>
      </c>
      <c r="F10" s="89">
        <v>29</v>
      </c>
      <c r="G10" s="89">
        <v>27</v>
      </c>
      <c r="H10" s="89">
        <v>8</v>
      </c>
      <c r="I10" s="92">
        <v>5</v>
      </c>
      <c r="J10" s="89">
        <f t="shared" ref="J10" si="1">SUM(E10:I13)</f>
        <v>79</v>
      </c>
      <c r="K10" s="5" t="s">
        <v>1156</v>
      </c>
    </row>
    <row r="11" spans="1:11" x14ac:dyDescent="0.35">
      <c r="A11" s="3" t="s">
        <v>633</v>
      </c>
      <c r="B11" s="24" t="s">
        <v>632</v>
      </c>
      <c r="C11" s="11" t="s">
        <v>206</v>
      </c>
      <c r="D11" s="90"/>
      <c r="E11" s="90"/>
      <c r="F11" s="90"/>
      <c r="G11" s="90"/>
      <c r="H11" s="90"/>
      <c r="I11" s="93"/>
      <c r="J11" s="90"/>
      <c r="K11" s="5"/>
    </row>
    <row r="12" spans="1:11" x14ac:dyDescent="0.35">
      <c r="A12" s="3" t="s">
        <v>633</v>
      </c>
      <c r="B12" s="24" t="s">
        <v>632</v>
      </c>
      <c r="C12" s="11" t="s">
        <v>195</v>
      </c>
      <c r="D12" s="90"/>
      <c r="E12" s="90"/>
      <c r="F12" s="90"/>
      <c r="G12" s="90"/>
      <c r="H12" s="90"/>
      <c r="I12" s="93"/>
      <c r="J12" s="90"/>
      <c r="K12" s="5"/>
    </row>
    <row r="13" spans="1:11" x14ac:dyDescent="0.35">
      <c r="A13" s="3" t="s">
        <v>633</v>
      </c>
      <c r="B13" s="24" t="s">
        <v>632</v>
      </c>
      <c r="C13" s="11" t="s">
        <v>207</v>
      </c>
      <c r="D13" s="91"/>
      <c r="E13" s="91"/>
      <c r="F13" s="91"/>
      <c r="G13" s="91"/>
      <c r="H13" s="91"/>
      <c r="I13" s="94"/>
      <c r="J13" s="91"/>
      <c r="K13" s="5"/>
    </row>
    <row r="14" spans="1:11" x14ac:dyDescent="0.35">
      <c r="A14" s="3" t="s">
        <v>633</v>
      </c>
      <c r="B14" s="24" t="s">
        <v>632</v>
      </c>
      <c r="C14" s="12" t="s">
        <v>51</v>
      </c>
      <c r="D14" s="89" t="s">
        <v>759</v>
      </c>
      <c r="E14" s="89">
        <v>4</v>
      </c>
      <c r="F14" s="89">
        <v>24</v>
      </c>
      <c r="G14" s="89">
        <v>21.5</v>
      </c>
      <c r="H14" s="89">
        <v>10</v>
      </c>
      <c r="I14" s="92">
        <v>3</v>
      </c>
      <c r="J14" s="89">
        <f t="shared" ref="J14" si="2">SUM(E14:I17)</f>
        <v>62.5</v>
      </c>
      <c r="K14" s="5"/>
    </row>
    <row r="15" spans="1:11" x14ac:dyDescent="0.35">
      <c r="A15" s="3" t="s">
        <v>633</v>
      </c>
      <c r="B15" s="24" t="s">
        <v>632</v>
      </c>
      <c r="C15" s="12" t="s">
        <v>190</v>
      </c>
      <c r="D15" s="90"/>
      <c r="E15" s="90"/>
      <c r="F15" s="90"/>
      <c r="G15" s="90"/>
      <c r="H15" s="90"/>
      <c r="I15" s="93"/>
      <c r="J15" s="90"/>
      <c r="K15" s="5"/>
    </row>
    <row r="16" spans="1:11" x14ac:dyDescent="0.35">
      <c r="A16" s="3" t="s">
        <v>633</v>
      </c>
      <c r="B16" s="24" t="s">
        <v>632</v>
      </c>
      <c r="C16" s="12" t="s">
        <v>224</v>
      </c>
      <c r="D16" s="90"/>
      <c r="E16" s="90"/>
      <c r="F16" s="90"/>
      <c r="G16" s="90"/>
      <c r="H16" s="90"/>
      <c r="I16" s="93"/>
      <c r="J16" s="90"/>
      <c r="K16" s="5"/>
    </row>
    <row r="17" spans="1:11" x14ac:dyDescent="0.35">
      <c r="A17" s="3" t="s">
        <v>633</v>
      </c>
      <c r="B17" s="24" t="s">
        <v>632</v>
      </c>
      <c r="C17" s="12" t="s">
        <v>544</v>
      </c>
      <c r="D17" s="91"/>
      <c r="E17" s="91"/>
      <c r="F17" s="91"/>
      <c r="G17" s="91"/>
      <c r="H17" s="91"/>
      <c r="I17" s="94"/>
      <c r="J17" s="91"/>
      <c r="K17" s="5"/>
    </row>
    <row r="18" spans="1:11" x14ac:dyDescent="0.35">
      <c r="A18" s="3" t="s">
        <v>633</v>
      </c>
      <c r="B18" s="24" t="s">
        <v>632</v>
      </c>
      <c r="C18" s="13" t="s">
        <v>394</v>
      </c>
      <c r="D18" s="89" t="s">
        <v>760</v>
      </c>
      <c r="E18" s="89">
        <v>10</v>
      </c>
      <c r="F18" s="89">
        <v>21</v>
      </c>
      <c r="G18" s="89">
        <v>25</v>
      </c>
      <c r="H18" s="89">
        <v>10</v>
      </c>
      <c r="I18" s="92">
        <v>6</v>
      </c>
      <c r="J18" s="89">
        <f t="shared" ref="J18" si="3">SUM(E18:I21)</f>
        <v>72</v>
      </c>
      <c r="K18" s="5" t="s">
        <v>1157</v>
      </c>
    </row>
    <row r="19" spans="1:11" x14ac:dyDescent="0.35">
      <c r="A19" s="3" t="s">
        <v>633</v>
      </c>
      <c r="B19" s="24" t="s">
        <v>632</v>
      </c>
      <c r="C19" s="13" t="s">
        <v>640</v>
      </c>
      <c r="D19" s="90"/>
      <c r="E19" s="90"/>
      <c r="F19" s="90"/>
      <c r="G19" s="90"/>
      <c r="H19" s="90"/>
      <c r="I19" s="93"/>
      <c r="J19" s="90"/>
      <c r="K19" s="5"/>
    </row>
    <row r="20" spans="1:11" x14ac:dyDescent="0.35">
      <c r="A20" s="3" t="s">
        <v>633</v>
      </c>
      <c r="B20" s="24" t="s">
        <v>632</v>
      </c>
      <c r="C20" s="13" t="s">
        <v>641</v>
      </c>
      <c r="D20" s="90"/>
      <c r="E20" s="90"/>
      <c r="F20" s="90"/>
      <c r="G20" s="90"/>
      <c r="H20" s="90"/>
      <c r="I20" s="93"/>
      <c r="J20" s="90"/>
      <c r="K20" s="5"/>
    </row>
    <row r="21" spans="1:11" x14ac:dyDescent="0.35">
      <c r="A21" s="3" t="s">
        <v>633</v>
      </c>
      <c r="B21" s="24" t="s">
        <v>632</v>
      </c>
      <c r="C21" s="13" t="s">
        <v>87</v>
      </c>
      <c r="D21" s="91"/>
      <c r="E21" s="91"/>
      <c r="F21" s="91"/>
      <c r="G21" s="91"/>
      <c r="H21" s="91"/>
      <c r="I21" s="94"/>
      <c r="J21" s="91"/>
      <c r="K21" s="5"/>
    </row>
    <row r="22" spans="1:11" x14ac:dyDescent="0.35">
      <c r="A22" s="3" t="s">
        <v>633</v>
      </c>
      <c r="B22" s="24" t="s">
        <v>632</v>
      </c>
      <c r="C22" s="14" t="s">
        <v>164</v>
      </c>
      <c r="D22" s="89" t="s">
        <v>761</v>
      </c>
      <c r="E22" s="89">
        <v>10</v>
      </c>
      <c r="F22" s="89">
        <v>17</v>
      </c>
      <c r="G22" s="89">
        <v>25</v>
      </c>
      <c r="H22" s="89">
        <v>8</v>
      </c>
      <c r="I22" s="92">
        <v>8</v>
      </c>
      <c r="J22" s="89">
        <f t="shared" ref="J22" si="4">SUM(E22:I25)</f>
        <v>68</v>
      </c>
      <c r="K22" s="5"/>
    </row>
    <row r="23" spans="1:11" x14ac:dyDescent="0.35">
      <c r="A23" s="3" t="s">
        <v>633</v>
      </c>
      <c r="B23" s="24" t="s">
        <v>632</v>
      </c>
      <c r="C23" s="14" t="s">
        <v>634</v>
      </c>
      <c r="D23" s="90"/>
      <c r="E23" s="90"/>
      <c r="F23" s="90"/>
      <c r="G23" s="90"/>
      <c r="H23" s="90"/>
      <c r="I23" s="93"/>
      <c r="J23" s="90"/>
      <c r="K23" s="5"/>
    </row>
    <row r="24" spans="1:11" x14ac:dyDescent="0.35">
      <c r="A24" s="3" t="s">
        <v>633</v>
      </c>
      <c r="B24" s="24" t="s">
        <v>632</v>
      </c>
      <c r="C24" s="14" t="s">
        <v>461</v>
      </c>
      <c r="D24" s="90"/>
      <c r="E24" s="90"/>
      <c r="F24" s="90"/>
      <c r="G24" s="90"/>
      <c r="H24" s="90"/>
      <c r="I24" s="93"/>
      <c r="J24" s="90"/>
      <c r="K24" s="5"/>
    </row>
    <row r="25" spans="1:11" x14ac:dyDescent="0.35">
      <c r="A25" s="3" t="s">
        <v>633</v>
      </c>
      <c r="B25" s="24" t="s">
        <v>632</v>
      </c>
      <c r="C25" s="14" t="s">
        <v>575</v>
      </c>
      <c r="D25" s="91"/>
      <c r="E25" s="91"/>
      <c r="F25" s="91"/>
      <c r="G25" s="91"/>
      <c r="H25" s="91"/>
      <c r="I25" s="94"/>
      <c r="J25" s="91"/>
      <c r="K25" s="5"/>
    </row>
    <row r="26" spans="1:11" x14ac:dyDescent="0.35">
      <c r="A26" s="3" t="s">
        <v>633</v>
      </c>
      <c r="B26" s="3" t="s">
        <v>632</v>
      </c>
      <c r="C26" s="3" t="s">
        <v>128</v>
      </c>
      <c r="D26" s="7" t="s">
        <v>768</v>
      </c>
      <c r="E26" s="7"/>
      <c r="F26" s="7"/>
      <c r="G26" s="7"/>
      <c r="H26" s="7"/>
      <c r="I26" s="7"/>
      <c r="J26" s="3" t="e">
        <f>#REF!+#REF!+#REF!+#REF!+#REF!+#REF!+#REF!</f>
        <v>#REF!</v>
      </c>
      <c r="K26" s="5"/>
    </row>
    <row r="27" spans="1:11" x14ac:dyDescent="0.35">
      <c r="A27" s="3" t="s">
        <v>633</v>
      </c>
      <c r="B27" s="3" t="s">
        <v>632</v>
      </c>
      <c r="C27" s="3" t="s">
        <v>122</v>
      </c>
      <c r="D27" s="7" t="s">
        <v>768</v>
      </c>
      <c r="E27" s="7"/>
      <c r="F27" s="7"/>
      <c r="G27" s="7"/>
      <c r="H27" s="7"/>
      <c r="I27" s="7"/>
      <c r="J27" s="3" t="e">
        <f>#REF!+#REF!+#REF!+#REF!+#REF!+#REF!+#REF!</f>
        <v>#REF!</v>
      </c>
      <c r="K27" s="5"/>
    </row>
    <row r="28" spans="1:11" x14ac:dyDescent="0.35">
      <c r="A28" s="3" t="s">
        <v>633</v>
      </c>
      <c r="B28" s="3" t="s">
        <v>632</v>
      </c>
      <c r="C28" s="3" t="s">
        <v>637</v>
      </c>
      <c r="D28" s="7" t="s">
        <v>768</v>
      </c>
      <c r="E28" s="7"/>
      <c r="F28" s="7"/>
      <c r="G28" s="7"/>
      <c r="H28" s="7"/>
      <c r="I28" s="7"/>
      <c r="J28" s="3" t="e">
        <f>#REF!+#REF!+#REF!+#REF!+#REF!+#REF!+#REF!</f>
        <v>#REF!</v>
      </c>
      <c r="K28" s="5"/>
    </row>
    <row r="29" spans="1:11" x14ac:dyDescent="0.35">
      <c r="A29" s="3" t="s">
        <v>633</v>
      </c>
      <c r="B29" s="3" t="s">
        <v>632</v>
      </c>
      <c r="C29" s="3" t="s">
        <v>638</v>
      </c>
      <c r="D29" s="7" t="s">
        <v>768</v>
      </c>
      <c r="E29" s="7"/>
      <c r="F29" s="7"/>
      <c r="G29" s="7"/>
      <c r="H29" s="7"/>
      <c r="I29" s="7"/>
      <c r="J29" s="3" t="e">
        <f>#REF!+#REF!+#REF!+#REF!+#REF!+#REF!+#REF!</f>
        <v>#REF!</v>
      </c>
      <c r="K29" s="5"/>
    </row>
    <row r="30" spans="1:11" x14ac:dyDescent="0.35">
      <c r="A30" s="3" t="s">
        <v>633</v>
      </c>
      <c r="B30" s="3" t="s">
        <v>632</v>
      </c>
      <c r="C30" s="3" t="s">
        <v>521</v>
      </c>
      <c r="D30" s="7" t="s">
        <v>768</v>
      </c>
      <c r="E30" s="7"/>
      <c r="F30" s="7"/>
      <c r="G30" s="7"/>
      <c r="H30" s="7"/>
      <c r="I30" s="7"/>
      <c r="J30" s="3" t="e">
        <f>#REF!+#REF!+#REF!+#REF!+#REF!+#REF!+#REF!</f>
        <v>#REF!</v>
      </c>
      <c r="K30" s="5"/>
    </row>
    <row r="31" spans="1:11" x14ac:dyDescent="0.35">
      <c r="A31" s="3" t="s">
        <v>633</v>
      </c>
      <c r="B31" s="3" t="s">
        <v>632</v>
      </c>
      <c r="C31" s="3" t="s">
        <v>132</v>
      </c>
      <c r="D31" s="7" t="s">
        <v>768</v>
      </c>
      <c r="E31" s="7"/>
      <c r="F31" s="7"/>
      <c r="G31" s="7"/>
      <c r="H31" s="7"/>
      <c r="I31" s="7"/>
      <c r="J31" s="3" t="e">
        <f>#REF!+#REF!+#REF!+#REF!+#REF!+#REF!+#REF!</f>
        <v>#REF!</v>
      </c>
      <c r="K31" s="5"/>
    </row>
    <row r="32" spans="1:11" x14ac:dyDescent="0.35">
      <c r="A32" s="3" t="s">
        <v>633</v>
      </c>
      <c r="B32" s="3" t="s">
        <v>632</v>
      </c>
      <c r="C32" s="3" t="s">
        <v>642</v>
      </c>
      <c r="D32" s="7" t="s">
        <v>768</v>
      </c>
      <c r="E32" s="7"/>
      <c r="F32" s="7"/>
      <c r="G32" s="7"/>
      <c r="H32" s="7"/>
      <c r="I32" s="7"/>
      <c r="J32" s="3" t="e">
        <f>#REF!+#REF!+#REF!+#REF!+#REF!+#REF!+#REF!</f>
        <v>#REF!</v>
      </c>
      <c r="K32" s="5"/>
    </row>
  </sheetData>
  <mergeCells count="42">
    <mergeCell ref="J18:J21"/>
    <mergeCell ref="D22:D25"/>
    <mergeCell ref="E22:E25"/>
    <mergeCell ref="F22:F25"/>
    <mergeCell ref="G22:G25"/>
    <mergeCell ref="H22:H25"/>
    <mergeCell ref="I22:I25"/>
    <mergeCell ref="J22:J25"/>
    <mergeCell ref="D18:D21"/>
    <mergeCell ref="E18:E21"/>
    <mergeCell ref="F18:F21"/>
    <mergeCell ref="G18:G21"/>
    <mergeCell ref="H18:H21"/>
    <mergeCell ref="I18:I21"/>
    <mergeCell ref="J10:J13"/>
    <mergeCell ref="D14:D17"/>
    <mergeCell ref="E14:E17"/>
    <mergeCell ref="F14:F17"/>
    <mergeCell ref="G14:G17"/>
    <mergeCell ref="H14:H17"/>
    <mergeCell ref="I14:I17"/>
    <mergeCell ref="J14:J17"/>
    <mergeCell ref="D10:D13"/>
    <mergeCell ref="E10:E13"/>
    <mergeCell ref="F10:F13"/>
    <mergeCell ref="G10:G13"/>
    <mergeCell ref="H10:H13"/>
    <mergeCell ref="I10:I13"/>
    <mergeCell ref="J2:J5"/>
    <mergeCell ref="D6:D9"/>
    <mergeCell ref="E6:E9"/>
    <mergeCell ref="F6:F9"/>
    <mergeCell ref="G6:G9"/>
    <mergeCell ref="H6:H9"/>
    <mergeCell ref="I6:I9"/>
    <mergeCell ref="J6:J9"/>
    <mergeCell ref="D2:D5"/>
    <mergeCell ref="E2:E5"/>
    <mergeCell ref="F2:F5"/>
    <mergeCell ref="G2:G5"/>
    <mergeCell ref="H2:H5"/>
    <mergeCell ref="I2:I5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AA7EA-22A2-46EE-89C6-DAC548F06D93}">
  <dimension ref="A1:K17"/>
  <sheetViews>
    <sheetView workbookViewId="0">
      <selection activeCell="E29" sqref="E29"/>
    </sheetView>
  </sheetViews>
  <sheetFormatPr baseColWidth="10" defaultRowHeight="14.5" x14ac:dyDescent="0.35"/>
  <cols>
    <col min="1" max="1" width="12.7265625" customWidth="1"/>
    <col min="2" max="2" width="31.7265625" customWidth="1"/>
    <col min="11" max="11" width="24.81640625" customWidth="1"/>
  </cols>
  <sheetData>
    <row r="1" spans="1:11" x14ac:dyDescent="0.35">
      <c r="A1" s="3" t="s">
        <v>176</v>
      </c>
      <c r="B1" s="24" t="s">
        <v>177</v>
      </c>
      <c r="C1" s="26" t="s">
        <v>59</v>
      </c>
      <c r="D1" s="89" t="s">
        <v>932</v>
      </c>
      <c r="E1" s="89">
        <v>12</v>
      </c>
      <c r="F1" s="89">
        <v>23</v>
      </c>
      <c r="G1" s="89">
        <v>10</v>
      </c>
      <c r="H1" s="89">
        <v>8</v>
      </c>
      <c r="I1" s="92">
        <v>4</v>
      </c>
      <c r="J1" s="89">
        <f>SUM(E1:I3)</f>
        <v>57</v>
      </c>
      <c r="K1" s="5" t="s">
        <v>1157</v>
      </c>
    </row>
    <row r="2" spans="1:11" x14ac:dyDescent="0.35">
      <c r="A2" s="3" t="s">
        <v>176</v>
      </c>
      <c r="B2" s="24" t="s">
        <v>177</v>
      </c>
      <c r="C2" s="26" t="s">
        <v>61</v>
      </c>
      <c r="D2" s="90"/>
      <c r="E2" s="90"/>
      <c r="F2" s="90"/>
      <c r="G2" s="90"/>
      <c r="H2" s="90"/>
      <c r="I2" s="93"/>
      <c r="J2" s="90"/>
      <c r="K2" s="5"/>
    </row>
    <row r="3" spans="1:11" x14ac:dyDescent="0.35">
      <c r="A3" s="3" t="s">
        <v>176</v>
      </c>
      <c r="B3" s="24" t="s">
        <v>177</v>
      </c>
      <c r="C3" s="26" t="s">
        <v>187</v>
      </c>
      <c r="D3" s="91"/>
      <c r="E3" s="91"/>
      <c r="F3" s="91"/>
      <c r="G3" s="91"/>
      <c r="H3" s="91"/>
      <c r="I3" s="94"/>
      <c r="J3" s="91"/>
      <c r="K3" s="5"/>
    </row>
    <row r="4" spans="1:11" x14ac:dyDescent="0.35">
      <c r="A4" s="3" t="s">
        <v>176</v>
      </c>
      <c r="B4" s="24" t="s">
        <v>177</v>
      </c>
      <c r="C4" s="45" t="s">
        <v>188</v>
      </c>
      <c r="D4" s="89" t="s">
        <v>933</v>
      </c>
      <c r="E4" s="89">
        <v>10</v>
      </c>
      <c r="F4" s="89">
        <v>18</v>
      </c>
      <c r="G4" s="89">
        <v>27.5</v>
      </c>
      <c r="H4" s="89">
        <v>6</v>
      </c>
      <c r="I4" s="92">
        <v>4</v>
      </c>
      <c r="J4" s="89">
        <f>SUM(E4:I6)</f>
        <v>65.5</v>
      </c>
      <c r="K4" s="5" t="s">
        <v>1156</v>
      </c>
    </row>
    <row r="5" spans="1:11" x14ac:dyDescent="0.35">
      <c r="A5" s="3" t="s">
        <v>176</v>
      </c>
      <c r="B5" s="24" t="s">
        <v>177</v>
      </c>
      <c r="C5" s="45" t="s">
        <v>190</v>
      </c>
      <c r="D5" s="90"/>
      <c r="E5" s="90"/>
      <c r="F5" s="90"/>
      <c r="G5" s="90"/>
      <c r="H5" s="90"/>
      <c r="I5" s="93"/>
      <c r="J5" s="90"/>
      <c r="K5" s="5"/>
    </row>
    <row r="6" spans="1:11" x14ac:dyDescent="0.35">
      <c r="A6" s="3" t="s">
        <v>176</v>
      </c>
      <c r="B6" s="24" t="s">
        <v>177</v>
      </c>
      <c r="C6" s="45" t="s">
        <v>189</v>
      </c>
      <c r="D6" s="91"/>
      <c r="E6" s="91"/>
      <c r="F6" s="91"/>
      <c r="G6" s="91"/>
      <c r="H6" s="91"/>
      <c r="I6" s="94"/>
      <c r="J6" s="91"/>
      <c r="K6" s="5"/>
    </row>
    <row r="7" spans="1:11" x14ac:dyDescent="0.35">
      <c r="A7" s="3" t="s">
        <v>176</v>
      </c>
      <c r="B7" s="24" t="s">
        <v>177</v>
      </c>
      <c r="C7" s="33" t="s">
        <v>24</v>
      </c>
      <c r="D7" s="102" t="s">
        <v>934</v>
      </c>
      <c r="E7" s="89">
        <v>8</v>
      </c>
      <c r="F7" s="89">
        <v>13</v>
      </c>
      <c r="G7" s="89">
        <v>12</v>
      </c>
      <c r="H7" s="89">
        <v>1</v>
      </c>
      <c r="I7" s="92">
        <v>3</v>
      </c>
      <c r="J7" s="89">
        <f>SUM(E7:I8)</f>
        <v>37</v>
      </c>
      <c r="K7" s="5"/>
    </row>
    <row r="8" spans="1:11" x14ac:dyDescent="0.35">
      <c r="A8" s="3" t="s">
        <v>176</v>
      </c>
      <c r="B8" s="24" t="s">
        <v>177</v>
      </c>
      <c r="C8" s="33" t="s">
        <v>180</v>
      </c>
      <c r="D8" s="102"/>
      <c r="E8" s="91"/>
      <c r="F8" s="91"/>
      <c r="G8" s="91"/>
      <c r="H8" s="91"/>
      <c r="I8" s="94"/>
      <c r="J8" s="91"/>
      <c r="K8" s="5"/>
    </row>
    <row r="9" spans="1:11" x14ac:dyDescent="0.35">
      <c r="A9" s="3" t="s">
        <v>176</v>
      </c>
      <c r="B9" s="24" t="s">
        <v>177</v>
      </c>
      <c r="C9" s="25" t="s">
        <v>181</v>
      </c>
      <c r="D9" s="89" t="s">
        <v>935</v>
      </c>
      <c r="E9" s="89">
        <v>10</v>
      </c>
      <c r="F9" s="89">
        <v>18</v>
      </c>
      <c r="G9" s="89">
        <v>28</v>
      </c>
      <c r="H9" s="89">
        <v>7</v>
      </c>
      <c r="I9" s="92">
        <v>3</v>
      </c>
      <c r="J9" s="89">
        <f>SUM(E9:I11)</f>
        <v>66</v>
      </c>
      <c r="K9" s="5" t="s">
        <v>1155</v>
      </c>
    </row>
    <row r="10" spans="1:11" x14ac:dyDescent="0.35">
      <c r="A10" s="3" t="s">
        <v>176</v>
      </c>
      <c r="B10" s="24" t="s">
        <v>177</v>
      </c>
      <c r="C10" s="25" t="s">
        <v>182</v>
      </c>
      <c r="D10" s="90"/>
      <c r="E10" s="90"/>
      <c r="F10" s="90"/>
      <c r="G10" s="90"/>
      <c r="H10" s="90"/>
      <c r="I10" s="93"/>
      <c r="J10" s="90"/>
      <c r="K10" s="5"/>
    </row>
    <row r="11" spans="1:11" x14ac:dyDescent="0.35">
      <c r="A11" s="3" t="s">
        <v>176</v>
      </c>
      <c r="B11" s="24" t="s">
        <v>177</v>
      </c>
      <c r="C11" s="25" t="s">
        <v>183</v>
      </c>
      <c r="D11" s="91"/>
      <c r="E11" s="91"/>
      <c r="F11" s="91"/>
      <c r="G11" s="91"/>
      <c r="H11" s="91"/>
      <c r="I11" s="94"/>
      <c r="J11" s="91"/>
      <c r="K11" s="5"/>
    </row>
    <row r="12" spans="1:11" x14ac:dyDescent="0.35">
      <c r="A12" s="3" t="s">
        <v>176</v>
      </c>
      <c r="B12" s="3" t="s">
        <v>177</v>
      </c>
      <c r="C12" s="3" t="s">
        <v>178</v>
      </c>
      <c r="D12" s="7" t="s">
        <v>768</v>
      </c>
      <c r="E12" s="7"/>
      <c r="F12" s="7"/>
      <c r="G12" s="7"/>
      <c r="H12" s="7"/>
      <c r="I12" s="7"/>
      <c r="J12" s="3" t="e">
        <f>#REF!+#REF!+#REF!+#REF!+#REF!+#REF!+#REF!</f>
        <v>#REF!</v>
      </c>
      <c r="K12" s="5"/>
    </row>
    <row r="13" spans="1:11" x14ac:dyDescent="0.35">
      <c r="A13" s="3" t="s">
        <v>176</v>
      </c>
      <c r="B13" s="3" t="s">
        <v>177</v>
      </c>
      <c r="C13" s="3" t="s">
        <v>179</v>
      </c>
      <c r="D13" s="7" t="s">
        <v>768</v>
      </c>
      <c r="E13" s="7"/>
      <c r="F13" s="7"/>
      <c r="G13" s="7"/>
      <c r="H13" s="7"/>
      <c r="I13" s="7"/>
      <c r="J13" s="3" t="e">
        <f>#REF!+#REF!+#REF!+#REF!+#REF!+#REF!+#REF!</f>
        <v>#REF!</v>
      </c>
      <c r="K13" s="5"/>
    </row>
    <row r="14" spans="1:11" x14ac:dyDescent="0.35">
      <c r="A14" s="3" t="s">
        <v>176</v>
      </c>
      <c r="B14" s="3" t="s">
        <v>177</v>
      </c>
      <c r="C14" s="3" t="s">
        <v>184</v>
      </c>
      <c r="D14" s="7" t="s">
        <v>768</v>
      </c>
      <c r="E14" s="7"/>
      <c r="F14" s="7"/>
      <c r="G14" s="7"/>
      <c r="H14" s="7"/>
      <c r="I14" s="7"/>
      <c r="J14" s="3" t="e">
        <f>#REF!+#REF!+#REF!+#REF!+#REF!+#REF!+#REF!</f>
        <v>#REF!</v>
      </c>
      <c r="K14" s="5"/>
    </row>
    <row r="15" spans="1:11" x14ac:dyDescent="0.35">
      <c r="A15" s="3" t="s">
        <v>176</v>
      </c>
      <c r="B15" s="3" t="s">
        <v>177</v>
      </c>
      <c r="C15" s="3" t="s">
        <v>185</v>
      </c>
      <c r="D15" s="7" t="s">
        <v>768</v>
      </c>
      <c r="E15" s="7"/>
      <c r="F15" s="7"/>
      <c r="G15" s="7"/>
      <c r="H15" s="7"/>
      <c r="I15" s="7"/>
      <c r="J15" s="3" t="e">
        <f>#REF!+#REF!+#REF!+#REF!+#REF!+#REF!+#REF!</f>
        <v>#REF!</v>
      </c>
      <c r="K15" s="5"/>
    </row>
    <row r="16" spans="1:11" x14ac:dyDescent="0.35">
      <c r="A16" s="3" t="s">
        <v>176</v>
      </c>
      <c r="B16" s="3" t="s">
        <v>177</v>
      </c>
      <c r="C16" s="3" t="s">
        <v>186</v>
      </c>
      <c r="D16" s="7" t="s">
        <v>768</v>
      </c>
      <c r="E16" s="7"/>
      <c r="F16" s="7"/>
      <c r="G16" s="7"/>
      <c r="H16" s="7"/>
      <c r="I16" s="7"/>
      <c r="J16" s="3" t="e">
        <f>#REF!+#REF!+#REF!+#REF!+#REF!+#REF!+#REF!</f>
        <v>#REF!</v>
      </c>
      <c r="K16" s="5"/>
    </row>
    <row r="17" spans="1:11" x14ac:dyDescent="0.35">
      <c r="A17" s="3" t="s">
        <v>176</v>
      </c>
      <c r="B17" s="3" t="s">
        <v>177</v>
      </c>
      <c r="C17" s="3" t="s">
        <v>142</v>
      </c>
      <c r="D17" s="7" t="s">
        <v>768</v>
      </c>
      <c r="E17" s="7"/>
      <c r="F17" s="7"/>
      <c r="G17" s="7"/>
      <c r="H17" s="7"/>
      <c r="I17" s="7"/>
      <c r="J17" s="3" t="e">
        <f>#REF!+#REF!+#REF!+#REF!+#REF!+#REF!+#REF!</f>
        <v>#REF!</v>
      </c>
      <c r="K17" s="5"/>
    </row>
  </sheetData>
  <mergeCells count="28">
    <mergeCell ref="J7:J8"/>
    <mergeCell ref="D9:D11"/>
    <mergeCell ref="E9:E11"/>
    <mergeCell ref="F9:F11"/>
    <mergeCell ref="G9:G11"/>
    <mergeCell ref="H9:H11"/>
    <mergeCell ref="I9:I11"/>
    <mergeCell ref="J9:J11"/>
    <mergeCell ref="D7:D8"/>
    <mergeCell ref="E7:E8"/>
    <mergeCell ref="F7:F8"/>
    <mergeCell ref="G7:G8"/>
    <mergeCell ref="H7:H8"/>
    <mergeCell ref="I7:I8"/>
    <mergeCell ref="J1:J3"/>
    <mergeCell ref="D4:D6"/>
    <mergeCell ref="E4:E6"/>
    <mergeCell ref="F4:F6"/>
    <mergeCell ref="G4:G6"/>
    <mergeCell ref="H4:H6"/>
    <mergeCell ref="I4:I6"/>
    <mergeCell ref="J4:J6"/>
    <mergeCell ref="D1:D3"/>
    <mergeCell ref="E1:E3"/>
    <mergeCell ref="F1:F3"/>
    <mergeCell ref="G1:G3"/>
    <mergeCell ref="H1:H3"/>
    <mergeCell ref="I1:I3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7E5502-38F5-4085-9CB1-AA416491988F}">
  <dimension ref="A1:K94"/>
  <sheetViews>
    <sheetView topLeftCell="A73" workbookViewId="0">
      <selection activeCell="B102" sqref="B102"/>
    </sheetView>
  </sheetViews>
  <sheetFormatPr baseColWidth="10" defaultRowHeight="14.5" x14ac:dyDescent="0.35"/>
  <cols>
    <col min="1" max="1" width="17.1796875" customWidth="1"/>
    <col min="2" max="2" width="29.54296875" customWidth="1"/>
    <col min="11" max="11" width="28.54296875" customWidth="1"/>
  </cols>
  <sheetData>
    <row r="1" spans="1:11" x14ac:dyDescent="0.35">
      <c r="A1" s="3" t="s">
        <v>292</v>
      </c>
      <c r="B1" s="24" t="s">
        <v>576</v>
      </c>
      <c r="C1" s="25" t="s">
        <v>59</v>
      </c>
      <c r="D1" s="98" t="s">
        <v>936</v>
      </c>
      <c r="E1" s="98">
        <v>10</v>
      </c>
      <c r="F1" s="98">
        <v>23</v>
      </c>
      <c r="G1" s="98">
        <v>29</v>
      </c>
      <c r="H1" s="98">
        <v>7</v>
      </c>
      <c r="I1" s="95">
        <v>5</v>
      </c>
      <c r="J1" s="89">
        <f>SUM(E1:I4)</f>
        <v>74</v>
      </c>
      <c r="K1" s="5"/>
    </row>
    <row r="2" spans="1:11" x14ac:dyDescent="0.35">
      <c r="A2" s="3" t="s">
        <v>292</v>
      </c>
      <c r="B2" s="24" t="s">
        <v>576</v>
      </c>
      <c r="C2" s="25" t="s">
        <v>251</v>
      </c>
      <c r="D2" s="99"/>
      <c r="E2" s="99"/>
      <c r="F2" s="99"/>
      <c r="G2" s="99"/>
      <c r="H2" s="99"/>
      <c r="I2" s="96"/>
      <c r="J2" s="90"/>
      <c r="K2" s="5"/>
    </row>
    <row r="3" spans="1:11" x14ac:dyDescent="0.35">
      <c r="A3" s="3" t="s">
        <v>292</v>
      </c>
      <c r="B3" s="24" t="s">
        <v>576</v>
      </c>
      <c r="C3" s="25" t="s">
        <v>264</v>
      </c>
      <c r="D3" s="99"/>
      <c r="E3" s="99"/>
      <c r="F3" s="99"/>
      <c r="G3" s="99"/>
      <c r="H3" s="99"/>
      <c r="I3" s="96"/>
      <c r="J3" s="90"/>
      <c r="K3" s="5"/>
    </row>
    <row r="4" spans="1:11" x14ac:dyDescent="0.35">
      <c r="A4" s="3" t="s">
        <v>292</v>
      </c>
      <c r="B4" s="24" t="s">
        <v>576</v>
      </c>
      <c r="C4" s="25" t="s">
        <v>581</v>
      </c>
      <c r="D4" s="100"/>
      <c r="E4" s="100"/>
      <c r="F4" s="100"/>
      <c r="G4" s="100"/>
      <c r="H4" s="100"/>
      <c r="I4" s="97"/>
      <c r="J4" s="91"/>
      <c r="K4" s="5"/>
    </row>
    <row r="5" spans="1:11" x14ac:dyDescent="0.35">
      <c r="A5" s="3" t="s">
        <v>292</v>
      </c>
      <c r="B5" s="24" t="s">
        <v>576</v>
      </c>
      <c r="C5" s="11" t="s">
        <v>379</v>
      </c>
      <c r="D5" s="101" t="s">
        <v>937</v>
      </c>
      <c r="E5" s="98">
        <v>10</v>
      </c>
      <c r="F5" s="98">
        <v>23</v>
      </c>
      <c r="G5" s="98">
        <v>18</v>
      </c>
      <c r="H5" s="98">
        <v>8</v>
      </c>
      <c r="I5" s="95">
        <v>4</v>
      </c>
      <c r="J5" s="89">
        <f>SUM(E5:I7)</f>
        <v>63</v>
      </c>
      <c r="K5" s="5"/>
    </row>
    <row r="6" spans="1:11" x14ac:dyDescent="0.35">
      <c r="A6" s="3" t="s">
        <v>292</v>
      </c>
      <c r="B6" s="24" t="s">
        <v>576</v>
      </c>
      <c r="C6" s="11" t="s">
        <v>196</v>
      </c>
      <c r="D6" s="101"/>
      <c r="E6" s="99"/>
      <c r="F6" s="99"/>
      <c r="G6" s="99"/>
      <c r="H6" s="99"/>
      <c r="I6" s="96"/>
      <c r="J6" s="90"/>
      <c r="K6" s="5"/>
    </row>
    <row r="7" spans="1:11" x14ac:dyDescent="0.35">
      <c r="A7" s="3" t="s">
        <v>292</v>
      </c>
      <c r="B7" s="24" t="s">
        <v>576</v>
      </c>
      <c r="C7" s="11" t="s">
        <v>584</v>
      </c>
      <c r="D7" s="101"/>
      <c r="E7" s="100"/>
      <c r="F7" s="100"/>
      <c r="G7" s="100"/>
      <c r="H7" s="100"/>
      <c r="I7" s="97"/>
      <c r="J7" s="91"/>
      <c r="K7" s="5"/>
    </row>
    <row r="8" spans="1:11" x14ac:dyDescent="0.35">
      <c r="A8" s="3" t="s">
        <v>292</v>
      </c>
      <c r="B8" s="24" t="s">
        <v>576</v>
      </c>
      <c r="C8" s="47" t="s">
        <v>590</v>
      </c>
      <c r="D8" s="98" t="s">
        <v>938</v>
      </c>
      <c r="E8" s="98">
        <v>12</v>
      </c>
      <c r="F8" s="98">
        <v>29</v>
      </c>
      <c r="G8" s="98">
        <v>28</v>
      </c>
      <c r="H8" s="98">
        <v>7</v>
      </c>
      <c r="I8" s="95">
        <v>18.5</v>
      </c>
      <c r="J8" s="89">
        <f>SUM(E8:I11)</f>
        <v>94.5</v>
      </c>
      <c r="K8" s="5" t="s">
        <v>1180</v>
      </c>
    </row>
    <row r="9" spans="1:11" x14ac:dyDescent="0.35">
      <c r="A9" s="3" t="s">
        <v>292</v>
      </c>
      <c r="B9" s="24" t="s">
        <v>576</v>
      </c>
      <c r="C9" s="47" t="s">
        <v>202</v>
      </c>
      <c r="D9" s="99"/>
      <c r="E9" s="99"/>
      <c r="F9" s="99"/>
      <c r="G9" s="99"/>
      <c r="H9" s="99"/>
      <c r="I9" s="96"/>
      <c r="J9" s="90"/>
      <c r="K9" s="5"/>
    </row>
    <row r="10" spans="1:11" x14ac:dyDescent="0.35">
      <c r="A10" s="3" t="s">
        <v>292</v>
      </c>
      <c r="B10" s="24" t="s">
        <v>576</v>
      </c>
      <c r="C10" s="47" t="s">
        <v>317</v>
      </c>
      <c r="D10" s="99"/>
      <c r="E10" s="99"/>
      <c r="F10" s="99"/>
      <c r="G10" s="99"/>
      <c r="H10" s="99"/>
      <c r="I10" s="96"/>
      <c r="J10" s="90"/>
      <c r="K10" s="5"/>
    </row>
    <row r="11" spans="1:11" x14ac:dyDescent="0.35">
      <c r="A11" s="3" t="s">
        <v>292</v>
      </c>
      <c r="B11" s="24" t="s">
        <v>576</v>
      </c>
      <c r="C11" s="47" t="s">
        <v>379</v>
      </c>
      <c r="D11" s="100"/>
      <c r="E11" s="100"/>
      <c r="F11" s="100"/>
      <c r="G11" s="100"/>
      <c r="H11" s="100"/>
      <c r="I11" s="97"/>
      <c r="J11" s="91"/>
      <c r="K11" s="5"/>
    </row>
    <row r="12" spans="1:11" x14ac:dyDescent="0.35">
      <c r="A12" s="3" t="s">
        <v>292</v>
      </c>
      <c r="B12" s="24" t="s">
        <v>576</v>
      </c>
      <c r="C12" s="24" t="s">
        <v>591</v>
      </c>
      <c r="D12" s="101" t="s">
        <v>939</v>
      </c>
      <c r="E12" s="98">
        <v>9</v>
      </c>
      <c r="F12" s="98">
        <v>25</v>
      </c>
      <c r="G12" s="98">
        <v>14</v>
      </c>
      <c r="H12" s="98">
        <v>4</v>
      </c>
      <c r="I12" s="95">
        <v>2</v>
      </c>
      <c r="J12" s="89">
        <f>SUM(E12:I14)</f>
        <v>54</v>
      </c>
      <c r="K12" s="5"/>
    </row>
    <row r="13" spans="1:11" x14ac:dyDescent="0.35">
      <c r="A13" s="3" t="s">
        <v>292</v>
      </c>
      <c r="B13" s="24" t="s">
        <v>576</v>
      </c>
      <c r="C13" s="24" t="s">
        <v>184</v>
      </c>
      <c r="D13" s="101"/>
      <c r="E13" s="99"/>
      <c r="F13" s="99"/>
      <c r="G13" s="99"/>
      <c r="H13" s="99"/>
      <c r="I13" s="96"/>
      <c r="J13" s="90"/>
      <c r="K13" s="5"/>
    </row>
    <row r="14" spans="1:11" x14ac:dyDescent="0.35">
      <c r="A14" s="3" t="s">
        <v>292</v>
      </c>
      <c r="B14" s="24" t="s">
        <v>576</v>
      </c>
      <c r="C14" s="24" t="s">
        <v>527</v>
      </c>
      <c r="D14" s="101"/>
      <c r="E14" s="100"/>
      <c r="F14" s="100"/>
      <c r="G14" s="100"/>
      <c r="H14" s="100"/>
      <c r="I14" s="97"/>
      <c r="J14" s="91"/>
      <c r="K14" s="5"/>
    </row>
    <row r="15" spans="1:11" x14ac:dyDescent="0.35">
      <c r="A15" s="3" t="s">
        <v>292</v>
      </c>
      <c r="B15" s="24" t="s">
        <v>576</v>
      </c>
      <c r="C15" s="21" t="s">
        <v>589</v>
      </c>
      <c r="D15" s="98" t="s">
        <v>940</v>
      </c>
      <c r="E15" s="98">
        <v>10</v>
      </c>
      <c r="F15" s="98">
        <v>25</v>
      </c>
      <c r="G15" s="98">
        <v>24</v>
      </c>
      <c r="H15" s="98">
        <v>9</v>
      </c>
      <c r="I15" s="95">
        <v>12.5</v>
      </c>
      <c r="J15" s="89">
        <f>SUM(E15:I18)</f>
        <v>80.5</v>
      </c>
      <c r="K15" s="5" t="s">
        <v>1157</v>
      </c>
    </row>
    <row r="16" spans="1:11" x14ac:dyDescent="0.35">
      <c r="A16" s="3" t="s">
        <v>292</v>
      </c>
      <c r="B16" s="24" t="s">
        <v>576</v>
      </c>
      <c r="C16" s="21" t="s">
        <v>587</v>
      </c>
      <c r="D16" s="99"/>
      <c r="E16" s="99"/>
      <c r="F16" s="99"/>
      <c r="G16" s="99"/>
      <c r="H16" s="99"/>
      <c r="I16" s="96"/>
      <c r="J16" s="90"/>
      <c r="K16" s="5"/>
    </row>
    <row r="17" spans="1:11" x14ac:dyDescent="0.35">
      <c r="A17" s="3" t="s">
        <v>292</v>
      </c>
      <c r="B17" s="24" t="s">
        <v>576</v>
      </c>
      <c r="C17" s="21" t="s">
        <v>327</v>
      </c>
      <c r="D17" s="99"/>
      <c r="E17" s="99"/>
      <c r="F17" s="99"/>
      <c r="G17" s="99"/>
      <c r="H17" s="99"/>
      <c r="I17" s="96"/>
      <c r="J17" s="90"/>
      <c r="K17" s="5"/>
    </row>
    <row r="18" spans="1:11" x14ac:dyDescent="0.35">
      <c r="A18" s="3" t="s">
        <v>292</v>
      </c>
      <c r="B18" s="24" t="s">
        <v>576</v>
      </c>
      <c r="C18" s="21" t="s">
        <v>243</v>
      </c>
      <c r="D18" s="100"/>
      <c r="E18" s="100"/>
      <c r="F18" s="100"/>
      <c r="G18" s="100"/>
      <c r="H18" s="100"/>
      <c r="I18" s="97"/>
      <c r="J18" s="91"/>
      <c r="K18" s="5"/>
    </row>
    <row r="19" spans="1:11" x14ac:dyDescent="0.35">
      <c r="A19" s="3" t="s">
        <v>292</v>
      </c>
      <c r="B19" s="24" t="s">
        <v>576</v>
      </c>
      <c r="C19" s="42" t="s">
        <v>583</v>
      </c>
      <c r="D19" s="98" t="s">
        <v>941</v>
      </c>
      <c r="E19" s="98">
        <v>12</v>
      </c>
      <c r="F19" s="98">
        <v>25</v>
      </c>
      <c r="G19" s="98">
        <v>27.5</v>
      </c>
      <c r="H19" s="98">
        <v>7</v>
      </c>
      <c r="I19" s="95">
        <v>6</v>
      </c>
      <c r="J19" s="89">
        <f t="shared" ref="J19" si="0">SUM(E19:I22)</f>
        <v>77.5</v>
      </c>
      <c r="K19" s="5"/>
    </row>
    <row r="20" spans="1:11" x14ac:dyDescent="0.35">
      <c r="A20" s="3" t="s">
        <v>292</v>
      </c>
      <c r="B20" s="24" t="s">
        <v>576</v>
      </c>
      <c r="C20" s="42" t="s">
        <v>578</v>
      </c>
      <c r="D20" s="99"/>
      <c r="E20" s="99"/>
      <c r="F20" s="99"/>
      <c r="G20" s="99"/>
      <c r="H20" s="99"/>
      <c r="I20" s="96"/>
      <c r="J20" s="90"/>
      <c r="K20" s="5"/>
    </row>
    <row r="21" spans="1:11" x14ac:dyDescent="0.35">
      <c r="A21" s="3" t="s">
        <v>292</v>
      </c>
      <c r="B21" s="24" t="s">
        <v>576</v>
      </c>
      <c r="C21" s="42" t="s">
        <v>61</v>
      </c>
      <c r="D21" s="99"/>
      <c r="E21" s="99"/>
      <c r="F21" s="99"/>
      <c r="G21" s="99"/>
      <c r="H21" s="99"/>
      <c r="I21" s="96"/>
      <c r="J21" s="90"/>
      <c r="K21" s="5"/>
    </row>
    <row r="22" spans="1:11" x14ac:dyDescent="0.35">
      <c r="A22" s="3" t="s">
        <v>292</v>
      </c>
      <c r="B22" s="24" t="s">
        <v>576</v>
      </c>
      <c r="C22" s="42" t="s">
        <v>269</v>
      </c>
      <c r="D22" s="100"/>
      <c r="E22" s="100"/>
      <c r="F22" s="100"/>
      <c r="G22" s="100"/>
      <c r="H22" s="100"/>
      <c r="I22" s="97"/>
      <c r="J22" s="91"/>
      <c r="K22" s="5"/>
    </row>
    <row r="23" spans="1:11" x14ac:dyDescent="0.35">
      <c r="A23" s="3" t="s">
        <v>292</v>
      </c>
      <c r="B23" s="24" t="s">
        <v>576</v>
      </c>
      <c r="C23" s="56" t="s">
        <v>585</v>
      </c>
      <c r="D23" s="98" t="s">
        <v>942</v>
      </c>
      <c r="E23" s="98">
        <v>11</v>
      </c>
      <c r="F23" s="98">
        <v>27</v>
      </c>
      <c r="G23" s="98">
        <v>29</v>
      </c>
      <c r="H23" s="98">
        <v>7</v>
      </c>
      <c r="I23" s="95">
        <v>6</v>
      </c>
      <c r="J23" s="89">
        <f t="shared" ref="J23" si="1">SUM(E23:I26)</f>
        <v>80</v>
      </c>
      <c r="K23" s="5"/>
    </row>
    <row r="24" spans="1:11" x14ac:dyDescent="0.35">
      <c r="A24" s="3" t="s">
        <v>292</v>
      </c>
      <c r="B24" s="24" t="s">
        <v>576</v>
      </c>
      <c r="C24" s="56" t="s">
        <v>294</v>
      </c>
      <c r="D24" s="99"/>
      <c r="E24" s="99"/>
      <c r="F24" s="99"/>
      <c r="G24" s="99"/>
      <c r="H24" s="99"/>
      <c r="I24" s="96"/>
      <c r="J24" s="90"/>
      <c r="K24" s="5"/>
    </row>
    <row r="25" spans="1:11" x14ac:dyDescent="0.35">
      <c r="A25" s="3" t="s">
        <v>292</v>
      </c>
      <c r="B25" s="24" t="s">
        <v>576</v>
      </c>
      <c r="C25" s="56" t="s">
        <v>580</v>
      </c>
      <c r="D25" s="99"/>
      <c r="E25" s="99"/>
      <c r="F25" s="99"/>
      <c r="G25" s="99"/>
      <c r="H25" s="99"/>
      <c r="I25" s="96"/>
      <c r="J25" s="90"/>
      <c r="K25" s="5"/>
    </row>
    <row r="26" spans="1:11" x14ac:dyDescent="0.35">
      <c r="A26" s="3" t="s">
        <v>292</v>
      </c>
      <c r="B26" s="24" t="s">
        <v>576</v>
      </c>
      <c r="C26" s="56" t="s">
        <v>579</v>
      </c>
      <c r="D26" s="100"/>
      <c r="E26" s="100"/>
      <c r="F26" s="100"/>
      <c r="G26" s="100"/>
      <c r="H26" s="100"/>
      <c r="I26" s="97"/>
      <c r="J26" s="91"/>
      <c r="K26" s="5"/>
    </row>
    <row r="27" spans="1:11" x14ac:dyDescent="0.35">
      <c r="A27" s="3" t="s">
        <v>292</v>
      </c>
      <c r="B27" s="24" t="s">
        <v>576</v>
      </c>
      <c r="C27" s="51" t="s">
        <v>577</v>
      </c>
      <c r="D27" s="98" t="s">
        <v>943</v>
      </c>
      <c r="E27" s="98">
        <v>12</v>
      </c>
      <c r="F27" s="98">
        <v>23</v>
      </c>
      <c r="G27" s="98">
        <v>23.5</v>
      </c>
      <c r="H27" s="98">
        <v>10</v>
      </c>
      <c r="I27" s="95">
        <v>12.5</v>
      </c>
      <c r="J27" s="89">
        <f t="shared" ref="J27" si="2">SUM(E27:I30)</f>
        <v>81</v>
      </c>
      <c r="K27" s="5" t="s">
        <v>1156</v>
      </c>
    </row>
    <row r="28" spans="1:11" x14ac:dyDescent="0.35">
      <c r="A28" s="3" t="s">
        <v>292</v>
      </c>
      <c r="B28" s="24" t="s">
        <v>576</v>
      </c>
      <c r="C28" s="51" t="s">
        <v>586</v>
      </c>
      <c r="D28" s="99"/>
      <c r="E28" s="99"/>
      <c r="F28" s="99"/>
      <c r="G28" s="99"/>
      <c r="H28" s="99"/>
      <c r="I28" s="96"/>
      <c r="J28" s="90"/>
      <c r="K28" s="5"/>
    </row>
    <row r="29" spans="1:11" x14ac:dyDescent="0.35">
      <c r="A29" s="3" t="s">
        <v>292</v>
      </c>
      <c r="B29" s="24" t="s">
        <v>576</v>
      </c>
      <c r="C29" s="51" t="s">
        <v>582</v>
      </c>
      <c r="D29" s="99"/>
      <c r="E29" s="99"/>
      <c r="F29" s="99"/>
      <c r="G29" s="99"/>
      <c r="H29" s="99"/>
      <c r="I29" s="96"/>
      <c r="J29" s="90"/>
      <c r="K29" s="5"/>
    </row>
    <row r="30" spans="1:11" x14ac:dyDescent="0.35">
      <c r="A30" s="3" t="s">
        <v>292</v>
      </c>
      <c r="B30" s="24" t="s">
        <v>576</v>
      </c>
      <c r="C30" s="51" t="s">
        <v>402</v>
      </c>
      <c r="D30" s="100"/>
      <c r="E30" s="100"/>
      <c r="F30" s="100"/>
      <c r="G30" s="100"/>
      <c r="H30" s="100"/>
      <c r="I30" s="97"/>
      <c r="J30" s="91"/>
      <c r="K30" s="5"/>
    </row>
    <row r="31" spans="1:11" x14ac:dyDescent="0.35">
      <c r="A31" s="3" t="s">
        <v>292</v>
      </c>
      <c r="B31" s="24" t="s">
        <v>576</v>
      </c>
      <c r="C31" s="47" t="s">
        <v>617</v>
      </c>
      <c r="D31" s="98" t="s">
        <v>944</v>
      </c>
      <c r="E31" s="98">
        <v>11</v>
      </c>
      <c r="F31" s="98">
        <v>18</v>
      </c>
      <c r="G31" s="98">
        <v>22</v>
      </c>
      <c r="H31" s="98">
        <v>0</v>
      </c>
      <c r="I31" s="95">
        <v>3</v>
      </c>
      <c r="J31" s="89">
        <f>SUM(E31:I33)</f>
        <v>54</v>
      </c>
      <c r="K31" s="5"/>
    </row>
    <row r="32" spans="1:11" x14ac:dyDescent="0.35">
      <c r="A32" s="3" t="s">
        <v>292</v>
      </c>
      <c r="B32" s="24" t="s">
        <v>576</v>
      </c>
      <c r="C32" s="47" t="s">
        <v>945</v>
      </c>
      <c r="D32" s="99"/>
      <c r="E32" s="99"/>
      <c r="F32" s="99"/>
      <c r="G32" s="99"/>
      <c r="H32" s="99"/>
      <c r="I32" s="96"/>
      <c r="J32" s="90"/>
      <c r="K32" s="5"/>
    </row>
    <row r="33" spans="1:11" x14ac:dyDescent="0.35">
      <c r="A33" s="3" t="s">
        <v>292</v>
      </c>
      <c r="B33" s="24" t="s">
        <v>576</v>
      </c>
      <c r="C33" s="47" t="s">
        <v>123</v>
      </c>
      <c r="D33" s="99"/>
      <c r="E33" s="100"/>
      <c r="F33" s="100"/>
      <c r="G33" s="100"/>
      <c r="H33" s="100"/>
      <c r="I33" s="97"/>
      <c r="J33" s="91"/>
      <c r="K33" s="5"/>
    </row>
    <row r="34" spans="1:11" x14ac:dyDescent="0.35">
      <c r="A34" s="3" t="s">
        <v>292</v>
      </c>
      <c r="B34" s="24" t="s">
        <v>576</v>
      </c>
      <c r="C34" s="8" t="s">
        <v>54</v>
      </c>
      <c r="D34" s="102" t="s">
        <v>946</v>
      </c>
      <c r="E34" s="89">
        <v>8</v>
      </c>
      <c r="F34" s="89">
        <v>25</v>
      </c>
      <c r="G34" s="89">
        <v>4</v>
      </c>
      <c r="H34" s="89">
        <v>0</v>
      </c>
      <c r="I34" s="92">
        <v>2</v>
      </c>
      <c r="J34" s="89">
        <f>SUM(E34:I35)</f>
        <v>39</v>
      </c>
      <c r="K34" s="5"/>
    </row>
    <row r="35" spans="1:11" x14ac:dyDescent="0.35">
      <c r="A35" s="3" t="s">
        <v>292</v>
      </c>
      <c r="B35" s="24" t="s">
        <v>576</v>
      </c>
      <c r="C35" s="8" t="s">
        <v>65</v>
      </c>
      <c r="D35" s="102"/>
      <c r="E35" s="91"/>
      <c r="F35" s="91"/>
      <c r="G35" s="91"/>
      <c r="H35" s="91"/>
      <c r="I35" s="94"/>
      <c r="J35" s="91"/>
      <c r="K35" s="5"/>
    </row>
    <row r="36" spans="1:11" x14ac:dyDescent="0.35">
      <c r="A36" s="3" t="s">
        <v>292</v>
      </c>
      <c r="B36" s="24" t="s">
        <v>576</v>
      </c>
      <c r="C36" s="20" t="s">
        <v>614</v>
      </c>
      <c r="D36" s="102" t="s">
        <v>947</v>
      </c>
      <c r="E36" s="89">
        <v>11</v>
      </c>
      <c r="F36" s="89">
        <v>27</v>
      </c>
      <c r="G36" s="89">
        <v>29</v>
      </c>
      <c r="H36" s="89">
        <v>9</v>
      </c>
      <c r="I36" s="92">
        <v>4</v>
      </c>
      <c r="J36" s="89">
        <f>SUM(E36:I37)</f>
        <v>80</v>
      </c>
      <c r="K36" s="5"/>
    </row>
    <row r="37" spans="1:11" x14ac:dyDescent="0.35">
      <c r="A37" s="3" t="s">
        <v>292</v>
      </c>
      <c r="B37" s="24" t="s">
        <v>576</v>
      </c>
      <c r="C37" s="20" t="s">
        <v>589</v>
      </c>
      <c r="D37" s="102"/>
      <c r="E37" s="91"/>
      <c r="F37" s="91"/>
      <c r="G37" s="91"/>
      <c r="H37" s="91"/>
      <c r="I37" s="94"/>
      <c r="J37" s="91"/>
      <c r="K37" s="5"/>
    </row>
    <row r="38" spans="1:11" x14ac:dyDescent="0.35">
      <c r="A38" s="3" t="s">
        <v>292</v>
      </c>
      <c r="B38" s="24" t="s">
        <v>576</v>
      </c>
      <c r="C38" s="31" t="s">
        <v>505</v>
      </c>
      <c r="D38" s="98" t="s">
        <v>948</v>
      </c>
      <c r="E38" s="98">
        <v>10</v>
      </c>
      <c r="F38" s="98">
        <v>24</v>
      </c>
      <c r="G38" s="98">
        <v>24.5</v>
      </c>
      <c r="H38" s="98">
        <v>10</v>
      </c>
      <c r="I38" s="95">
        <v>4</v>
      </c>
      <c r="J38" s="89">
        <f>SUM(E38:I41)</f>
        <v>72.5</v>
      </c>
      <c r="K38" s="5"/>
    </row>
    <row r="39" spans="1:11" x14ac:dyDescent="0.35">
      <c r="A39" s="3" t="s">
        <v>292</v>
      </c>
      <c r="B39" s="24" t="s">
        <v>576</v>
      </c>
      <c r="C39" s="31" t="s">
        <v>329</v>
      </c>
      <c r="D39" s="99"/>
      <c r="E39" s="99"/>
      <c r="F39" s="99"/>
      <c r="G39" s="99"/>
      <c r="H39" s="99"/>
      <c r="I39" s="96"/>
      <c r="J39" s="90"/>
      <c r="K39" s="5"/>
    </row>
    <row r="40" spans="1:11" x14ac:dyDescent="0.35">
      <c r="A40" s="3" t="s">
        <v>292</v>
      </c>
      <c r="B40" s="24" t="s">
        <v>576</v>
      </c>
      <c r="C40" s="31" t="s">
        <v>247</v>
      </c>
      <c r="D40" s="99"/>
      <c r="E40" s="99"/>
      <c r="F40" s="99"/>
      <c r="G40" s="99"/>
      <c r="H40" s="99"/>
      <c r="I40" s="96"/>
      <c r="J40" s="90"/>
      <c r="K40" s="5"/>
    </row>
    <row r="41" spans="1:11" x14ac:dyDescent="0.35">
      <c r="A41" s="3" t="s">
        <v>292</v>
      </c>
      <c r="B41" s="24" t="s">
        <v>576</v>
      </c>
      <c r="C41" s="31" t="s">
        <v>616</v>
      </c>
      <c r="D41" s="100"/>
      <c r="E41" s="100"/>
      <c r="F41" s="100"/>
      <c r="G41" s="100"/>
      <c r="H41" s="100"/>
      <c r="I41" s="97"/>
      <c r="J41" s="91"/>
      <c r="K41" s="5"/>
    </row>
    <row r="42" spans="1:11" x14ac:dyDescent="0.35">
      <c r="A42" s="3" t="s">
        <v>292</v>
      </c>
      <c r="B42" s="24" t="s">
        <v>576</v>
      </c>
      <c r="C42" s="13" t="s">
        <v>186</v>
      </c>
      <c r="D42" s="98" t="s">
        <v>949</v>
      </c>
      <c r="E42" s="98">
        <v>10</v>
      </c>
      <c r="F42" s="98">
        <v>27</v>
      </c>
      <c r="G42" s="98">
        <v>18</v>
      </c>
      <c r="H42" s="98">
        <v>10</v>
      </c>
      <c r="I42" s="95">
        <v>4</v>
      </c>
      <c r="J42" s="89">
        <f>SUM(E42:I45)</f>
        <v>69</v>
      </c>
      <c r="K42" s="5"/>
    </row>
    <row r="43" spans="1:11" x14ac:dyDescent="0.35">
      <c r="A43" s="3" t="s">
        <v>292</v>
      </c>
      <c r="B43" s="24" t="s">
        <v>576</v>
      </c>
      <c r="C43" s="13" t="s">
        <v>356</v>
      </c>
      <c r="D43" s="99"/>
      <c r="E43" s="99"/>
      <c r="F43" s="99"/>
      <c r="G43" s="99"/>
      <c r="H43" s="99"/>
      <c r="I43" s="96"/>
      <c r="J43" s="90"/>
      <c r="K43" s="5"/>
    </row>
    <row r="44" spans="1:11" x14ac:dyDescent="0.35">
      <c r="A44" s="3" t="s">
        <v>292</v>
      </c>
      <c r="B44" s="24" t="s">
        <v>576</v>
      </c>
      <c r="C44" s="13" t="s">
        <v>329</v>
      </c>
      <c r="D44" s="99"/>
      <c r="E44" s="99"/>
      <c r="F44" s="99"/>
      <c r="G44" s="99"/>
      <c r="H44" s="99"/>
      <c r="I44" s="96"/>
      <c r="J44" s="90"/>
      <c r="K44" s="5"/>
    </row>
    <row r="45" spans="1:11" x14ac:dyDescent="0.35">
      <c r="A45" s="3" t="s">
        <v>292</v>
      </c>
      <c r="B45" s="24" t="s">
        <v>576</v>
      </c>
      <c r="C45" s="13" t="s">
        <v>610</v>
      </c>
      <c r="D45" s="100"/>
      <c r="E45" s="100"/>
      <c r="F45" s="100"/>
      <c r="G45" s="100"/>
      <c r="H45" s="100"/>
      <c r="I45" s="97"/>
      <c r="J45" s="91"/>
      <c r="K45" s="5"/>
    </row>
    <row r="46" spans="1:11" x14ac:dyDescent="0.35">
      <c r="A46" s="3" t="s">
        <v>292</v>
      </c>
      <c r="B46" s="24" t="s">
        <v>576</v>
      </c>
      <c r="C46" s="41" t="s">
        <v>399</v>
      </c>
      <c r="D46" s="102" t="s">
        <v>950</v>
      </c>
      <c r="E46" s="89">
        <v>10</v>
      </c>
      <c r="F46" s="89">
        <v>26</v>
      </c>
      <c r="G46" s="89">
        <v>23.5</v>
      </c>
      <c r="H46" s="89">
        <v>9</v>
      </c>
      <c r="I46" s="92">
        <v>3</v>
      </c>
      <c r="J46" s="89">
        <f>SUM(E46:I47)</f>
        <v>71.5</v>
      </c>
      <c r="K46" s="5"/>
    </row>
    <row r="47" spans="1:11" x14ac:dyDescent="0.35">
      <c r="A47" s="3" t="s">
        <v>292</v>
      </c>
      <c r="B47" s="24" t="s">
        <v>576</v>
      </c>
      <c r="C47" s="41" t="s">
        <v>612</v>
      </c>
      <c r="D47" s="102"/>
      <c r="E47" s="91"/>
      <c r="F47" s="91"/>
      <c r="G47" s="91"/>
      <c r="H47" s="91"/>
      <c r="I47" s="94"/>
      <c r="J47" s="91"/>
      <c r="K47" s="5"/>
    </row>
    <row r="48" spans="1:11" x14ac:dyDescent="0.35">
      <c r="A48" s="3" t="s">
        <v>292</v>
      </c>
      <c r="B48" s="24" t="s">
        <v>576</v>
      </c>
      <c r="C48" s="21" t="s">
        <v>167</v>
      </c>
      <c r="D48" s="98" t="s">
        <v>951</v>
      </c>
      <c r="E48" s="98">
        <v>11</v>
      </c>
      <c r="F48" s="98">
        <v>29</v>
      </c>
      <c r="G48" s="98">
        <v>28</v>
      </c>
      <c r="H48" s="98">
        <v>10</v>
      </c>
      <c r="I48" s="95">
        <v>5</v>
      </c>
      <c r="J48" s="89">
        <f>SUM(E48:I51)</f>
        <v>83</v>
      </c>
      <c r="K48" s="5" t="s">
        <v>1155</v>
      </c>
    </row>
    <row r="49" spans="1:11" x14ac:dyDescent="0.35">
      <c r="A49" s="3" t="s">
        <v>292</v>
      </c>
      <c r="B49" s="24" t="s">
        <v>576</v>
      </c>
      <c r="C49" s="21" t="s">
        <v>619</v>
      </c>
      <c r="D49" s="99"/>
      <c r="E49" s="99"/>
      <c r="F49" s="99"/>
      <c r="G49" s="99"/>
      <c r="H49" s="99"/>
      <c r="I49" s="96"/>
      <c r="J49" s="90"/>
      <c r="K49" s="5"/>
    </row>
    <row r="50" spans="1:11" x14ac:dyDescent="0.35">
      <c r="A50" s="3" t="s">
        <v>292</v>
      </c>
      <c r="B50" s="24" t="s">
        <v>576</v>
      </c>
      <c r="C50" s="21" t="s">
        <v>249</v>
      </c>
      <c r="D50" s="99"/>
      <c r="E50" s="99"/>
      <c r="F50" s="99"/>
      <c r="G50" s="99"/>
      <c r="H50" s="99"/>
      <c r="I50" s="96"/>
      <c r="J50" s="90"/>
      <c r="K50" s="5"/>
    </row>
    <row r="51" spans="1:11" x14ac:dyDescent="0.35">
      <c r="A51" s="3" t="s">
        <v>292</v>
      </c>
      <c r="B51" s="24" t="s">
        <v>576</v>
      </c>
      <c r="C51" s="21" t="s">
        <v>620</v>
      </c>
      <c r="D51" s="100"/>
      <c r="E51" s="100"/>
      <c r="F51" s="100"/>
      <c r="G51" s="100"/>
      <c r="H51" s="100"/>
      <c r="I51" s="97"/>
      <c r="J51" s="91"/>
      <c r="K51" s="5"/>
    </row>
    <row r="52" spans="1:11" x14ac:dyDescent="0.35">
      <c r="A52" s="3" t="s">
        <v>292</v>
      </c>
      <c r="B52" s="24" t="s">
        <v>576</v>
      </c>
      <c r="C52" s="57" t="s">
        <v>520</v>
      </c>
      <c r="D52" s="98" t="s">
        <v>952</v>
      </c>
      <c r="E52" s="98">
        <v>5</v>
      </c>
      <c r="F52" s="98">
        <v>14</v>
      </c>
      <c r="G52" s="98">
        <v>22.5</v>
      </c>
      <c r="H52" s="98">
        <v>3</v>
      </c>
      <c r="I52" s="95">
        <v>0</v>
      </c>
      <c r="J52" s="89">
        <f t="shared" ref="J52" si="3">SUM(E52:I55)</f>
        <v>44.5</v>
      </c>
      <c r="K52" s="5"/>
    </row>
    <row r="53" spans="1:11" x14ac:dyDescent="0.35">
      <c r="A53" s="3" t="s">
        <v>292</v>
      </c>
      <c r="B53" s="24" t="s">
        <v>576</v>
      </c>
      <c r="C53" s="57" t="s">
        <v>611</v>
      </c>
      <c r="D53" s="99"/>
      <c r="E53" s="99"/>
      <c r="F53" s="99"/>
      <c r="G53" s="99"/>
      <c r="H53" s="99"/>
      <c r="I53" s="96"/>
      <c r="J53" s="90"/>
      <c r="K53" s="5"/>
    </row>
    <row r="54" spans="1:11" x14ac:dyDescent="0.35">
      <c r="A54" s="3" t="s">
        <v>292</v>
      </c>
      <c r="B54" s="24" t="s">
        <v>576</v>
      </c>
      <c r="C54" s="57" t="s">
        <v>613</v>
      </c>
      <c r="D54" s="99"/>
      <c r="E54" s="99"/>
      <c r="F54" s="99"/>
      <c r="G54" s="99"/>
      <c r="H54" s="99"/>
      <c r="I54" s="96"/>
      <c r="J54" s="90"/>
      <c r="K54" s="5"/>
    </row>
    <row r="55" spans="1:11" x14ac:dyDescent="0.35">
      <c r="A55" s="3" t="s">
        <v>292</v>
      </c>
      <c r="B55" s="24" t="s">
        <v>576</v>
      </c>
      <c r="C55" s="57" t="s">
        <v>337</v>
      </c>
      <c r="D55" s="100"/>
      <c r="E55" s="100"/>
      <c r="F55" s="100"/>
      <c r="G55" s="100"/>
      <c r="H55" s="100"/>
      <c r="I55" s="97"/>
      <c r="J55" s="91"/>
      <c r="K55" s="5"/>
    </row>
    <row r="56" spans="1:11" x14ac:dyDescent="0.35">
      <c r="A56" s="3" t="s">
        <v>292</v>
      </c>
      <c r="B56" s="24" t="s">
        <v>576</v>
      </c>
      <c r="C56" s="58" t="s">
        <v>615</v>
      </c>
      <c r="D56" s="98" t="s">
        <v>953</v>
      </c>
      <c r="E56" s="98">
        <v>4</v>
      </c>
      <c r="F56" s="98">
        <v>29</v>
      </c>
      <c r="G56" s="98">
        <v>24</v>
      </c>
      <c r="H56" s="98">
        <v>0</v>
      </c>
      <c r="I56" s="95">
        <v>0</v>
      </c>
      <c r="J56" s="89">
        <f t="shared" ref="J56" si="4">SUM(E56:I59)</f>
        <v>57</v>
      </c>
      <c r="K56" s="5"/>
    </row>
    <row r="57" spans="1:11" x14ac:dyDescent="0.35">
      <c r="A57" s="3" t="s">
        <v>292</v>
      </c>
      <c r="B57" s="24" t="s">
        <v>576</v>
      </c>
      <c r="C57" s="58" t="s">
        <v>618</v>
      </c>
      <c r="D57" s="99"/>
      <c r="E57" s="99"/>
      <c r="F57" s="99"/>
      <c r="G57" s="99"/>
      <c r="H57" s="99"/>
      <c r="I57" s="96"/>
      <c r="J57" s="90"/>
      <c r="K57" s="5"/>
    </row>
    <row r="58" spans="1:11" x14ac:dyDescent="0.35">
      <c r="A58" s="3" t="s">
        <v>292</v>
      </c>
      <c r="B58" s="24" t="s">
        <v>576</v>
      </c>
      <c r="C58" s="58" t="s">
        <v>61</v>
      </c>
      <c r="D58" s="99"/>
      <c r="E58" s="99"/>
      <c r="F58" s="99"/>
      <c r="G58" s="99"/>
      <c r="H58" s="99"/>
      <c r="I58" s="96"/>
      <c r="J58" s="90"/>
      <c r="K58" s="5"/>
    </row>
    <row r="59" spans="1:11" x14ac:dyDescent="0.35">
      <c r="A59" s="3" t="s">
        <v>292</v>
      </c>
      <c r="B59" s="24" t="s">
        <v>576</v>
      </c>
      <c r="C59" s="58" t="s">
        <v>72</v>
      </c>
      <c r="D59" s="100"/>
      <c r="E59" s="100"/>
      <c r="F59" s="100"/>
      <c r="G59" s="100"/>
      <c r="H59" s="100"/>
      <c r="I59" s="97"/>
      <c r="J59" s="91"/>
      <c r="K59" s="5"/>
    </row>
    <row r="60" spans="1:11" x14ac:dyDescent="0.35">
      <c r="A60" s="3" t="s">
        <v>292</v>
      </c>
      <c r="B60" s="24" t="s">
        <v>576</v>
      </c>
      <c r="C60" s="59" t="s">
        <v>595</v>
      </c>
      <c r="D60" s="98" t="s">
        <v>954</v>
      </c>
      <c r="E60" s="98">
        <v>10</v>
      </c>
      <c r="F60" s="98">
        <v>16</v>
      </c>
      <c r="G60" s="98">
        <v>16.5</v>
      </c>
      <c r="H60" s="98">
        <v>3</v>
      </c>
      <c r="I60" s="95">
        <v>3</v>
      </c>
      <c r="J60" s="89">
        <f>SUM(E60:I62)</f>
        <v>48.5</v>
      </c>
      <c r="K60" s="5"/>
    </row>
    <row r="61" spans="1:11" x14ac:dyDescent="0.35">
      <c r="A61" s="3" t="s">
        <v>292</v>
      </c>
      <c r="B61" s="24" t="s">
        <v>576</v>
      </c>
      <c r="C61" s="59" t="s">
        <v>331</v>
      </c>
      <c r="D61" s="99"/>
      <c r="E61" s="99"/>
      <c r="F61" s="99"/>
      <c r="G61" s="99"/>
      <c r="H61" s="99"/>
      <c r="I61" s="96"/>
      <c r="J61" s="90"/>
      <c r="K61" s="5"/>
    </row>
    <row r="62" spans="1:11" x14ac:dyDescent="0.35">
      <c r="A62" s="3" t="s">
        <v>292</v>
      </c>
      <c r="B62" s="24" t="s">
        <v>576</v>
      </c>
      <c r="C62" s="59" t="s">
        <v>134</v>
      </c>
      <c r="D62" s="99"/>
      <c r="E62" s="100"/>
      <c r="F62" s="100"/>
      <c r="G62" s="100"/>
      <c r="H62" s="100"/>
      <c r="I62" s="97"/>
      <c r="J62" s="91"/>
      <c r="K62" s="5"/>
    </row>
    <row r="63" spans="1:11" x14ac:dyDescent="0.35">
      <c r="A63" s="3" t="s">
        <v>292</v>
      </c>
      <c r="B63" s="24" t="s">
        <v>576</v>
      </c>
      <c r="C63" s="51" t="s">
        <v>594</v>
      </c>
      <c r="D63" s="98" t="s">
        <v>955</v>
      </c>
      <c r="E63" s="98">
        <v>12</v>
      </c>
      <c r="F63" s="98">
        <v>25</v>
      </c>
      <c r="G63" s="98">
        <v>25.5</v>
      </c>
      <c r="H63" s="98">
        <v>4</v>
      </c>
      <c r="I63" s="95">
        <v>6</v>
      </c>
      <c r="J63" s="89">
        <f t="shared" ref="J63" si="5">SUM(E63:I65)</f>
        <v>72.5</v>
      </c>
      <c r="K63" s="5"/>
    </row>
    <row r="64" spans="1:11" x14ac:dyDescent="0.35">
      <c r="A64" s="3" t="s">
        <v>292</v>
      </c>
      <c r="B64" s="24" t="s">
        <v>576</v>
      </c>
      <c r="C64" s="51" t="s">
        <v>393</v>
      </c>
      <c r="D64" s="99"/>
      <c r="E64" s="99"/>
      <c r="F64" s="99"/>
      <c r="G64" s="99"/>
      <c r="H64" s="99"/>
      <c r="I64" s="96"/>
      <c r="J64" s="90"/>
      <c r="K64" s="5"/>
    </row>
    <row r="65" spans="1:11" x14ac:dyDescent="0.35">
      <c r="A65" s="3" t="s">
        <v>292</v>
      </c>
      <c r="B65" s="24" t="s">
        <v>576</v>
      </c>
      <c r="C65" s="51" t="s">
        <v>597</v>
      </c>
      <c r="D65" s="99"/>
      <c r="E65" s="100"/>
      <c r="F65" s="100"/>
      <c r="G65" s="100"/>
      <c r="H65" s="100"/>
      <c r="I65" s="97"/>
      <c r="J65" s="91"/>
      <c r="K65" s="5"/>
    </row>
    <row r="66" spans="1:11" x14ac:dyDescent="0.35">
      <c r="A66" s="3" t="s">
        <v>292</v>
      </c>
      <c r="B66" s="24" t="s">
        <v>576</v>
      </c>
      <c r="C66" s="13" t="s">
        <v>602</v>
      </c>
      <c r="D66" s="98" t="s">
        <v>956</v>
      </c>
      <c r="E66" s="98">
        <v>12</v>
      </c>
      <c r="F66" s="98">
        <v>25</v>
      </c>
      <c r="G66" s="98">
        <v>29</v>
      </c>
      <c r="H66" s="98">
        <v>1</v>
      </c>
      <c r="I66" s="95">
        <v>2</v>
      </c>
      <c r="J66" s="89">
        <f t="shared" ref="J66" si="6">SUM(E66:I68)</f>
        <v>69</v>
      </c>
      <c r="K66" s="5"/>
    </row>
    <row r="67" spans="1:11" x14ac:dyDescent="0.35">
      <c r="A67" s="3" t="s">
        <v>292</v>
      </c>
      <c r="B67" s="24" t="s">
        <v>576</v>
      </c>
      <c r="C67" s="13" t="s">
        <v>601</v>
      </c>
      <c r="D67" s="99"/>
      <c r="E67" s="99"/>
      <c r="F67" s="99"/>
      <c r="G67" s="99"/>
      <c r="H67" s="99"/>
      <c r="I67" s="96"/>
      <c r="J67" s="90"/>
      <c r="K67" s="5"/>
    </row>
    <row r="68" spans="1:11" x14ac:dyDescent="0.35">
      <c r="A68" s="3" t="s">
        <v>292</v>
      </c>
      <c r="B68" s="24" t="s">
        <v>576</v>
      </c>
      <c r="C68" s="13" t="s">
        <v>599</v>
      </c>
      <c r="D68" s="99"/>
      <c r="E68" s="100"/>
      <c r="F68" s="100"/>
      <c r="G68" s="100"/>
      <c r="H68" s="100"/>
      <c r="I68" s="97"/>
      <c r="J68" s="91"/>
      <c r="K68" s="5"/>
    </row>
    <row r="69" spans="1:11" x14ac:dyDescent="0.35">
      <c r="A69" s="3" t="s">
        <v>292</v>
      </c>
      <c r="B69" s="24" t="s">
        <v>576</v>
      </c>
      <c r="C69" s="11" t="s">
        <v>581</v>
      </c>
      <c r="D69" s="98" t="s">
        <v>957</v>
      </c>
      <c r="E69" s="98">
        <v>3</v>
      </c>
      <c r="F69" s="98">
        <v>19</v>
      </c>
      <c r="G69" s="98">
        <v>10.5</v>
      </c>
      <c r="H69" s="98">
        <v>5</v>
      </c>
      <c r="I69" s="95">
        <v>6</v>
      </c>
      <c r="J69" s="89">
        <f>SUM(E69:I72)</f>
        <v>43.5</v>
      </c>
      <c r="K69" s="5"/>
    </row>
    <row r="70" spans="1:11" x14ac:dyDescent="0.35">
      <c r="A70" s="3" t="s">
        <v>292</v>
      </c>
      <c r="B70" s="24" t="s">
        <v>576</v>
      </c>
      <c r="C70" s="11" t="s">
        <v>245</v>
      </c>
      <c r="D70" s="99"/>
      <c r="E70" s="99"/>
      <c r="F70" s="99"/>
      <c r="G70" s="99"/>
      <c r="H70" s="99"/>
      <c r="I70" s="96"/>
      <c r="J70" s="90"/>
      <c r="K70" s="5"/>
    </row>
    <row r="71" spans="1:11" x14ac:dyDescent="0.35">
      <c r="A71" s="3" t="s">
        <v>292</v>
      </c>
      <c r="B71" s="24" t="s">
        <v>576</v>
      </c>
      <c r="C71" s="11" t="s">
        <v>61</v>
      </c>
      <c r="D71" s="99"/>
      <c r="E71" s="99"/>
      <c r="F71" s="99"/>
      <c r="G71" s="99"/>
      <c r="H71" s="99"/>
      <c r="I71" s="96"/>
      <c r="J71" s="90"/>
      <c r="K71" s="5"/>
    </row>
    <row r="72" spans="1:11" x14ac:dyDescent="0.35">
      <c r="A72" s="3" t="s">
        <v>292</v>
      </c>
      <c r="B72" s="24" t="s">
        <v>576</v>
      </c>
      <c r="C72" s="11" t="s">
        <v>236</v>
      </c>
      <c r="D72" s="100"/>
      <c r="E72" s="100"/>
      <c r="F72" s="100"/>
      <c r="G72" s="100"/>
      <c r="H72" s="100"/>
      <c r="I72" s="97"/>
      <c r="J72" s="91"/>
      <c r="K72" s="5"/>
    </row>
    <row r="73" spans="1:11" x14ac:dyDescent="0.35">
      <c r="A73" s="3" t="s">
        <v>292</v>
      </c>
      <c r="B73" s="24" t="s">
        <v>576</v>
      </c>
      <c r="C73" s="60" t="s">
        <v>603</v>
      </c>
      <c r="D73" s="98" t="s">
        <v>958</v>
      </c>
      <c r="E73" s="98">
        <v>11</v>
      </c>
      <c r="F73" s="98">
        <v>26</v>
      </c>
      <c r="G73" s="98">
        <v>27.5</v>
      </c>
      <c r="H73" s="98">
        <v>7</v>
      </c>
      <c r="I73" s="95">
        <v>8</v>
      </c>
      <c r="J73" s="89">
        <f t="shared" ref="J73" si="7">SUM(E73:I76)</f>
        <v>79.5</v>
      </c>
      <c r="K73" s="5"/>
    </row>
    <row r="74" spans="1:11" x14ac:dyDescent="0.35">
      <c r="A74" s="3" t="s">
        <v>292</v>
      </c>
      <c r="B74" s="24" t="s">
        <v>576</v>
      </c>
      <c r="C74" s="60" t="s">
        <v>251</v>
      </c>
      <c r="D74" s="99"/>
      <c r="E74" s="99"/>
      <c r="F74" s="99"/>
      <c r="G74" s="99"/>
      <c r="H74" s="99"/>
      <c r="I74" s="96"/>
      <c r="J74" s="90"/>
      <c r="K74" s="5"/>
    </row>
    <row r="75" spans="1:11" x14ac:dyDescent="0.35">
      <c r="A75" s="3" t="s">
        <v>292</v>
      </c>
      <c r="B75" s="24" t="s">
        <v>576</v>
      </c>
      <c r="C75" s="60" t="s">
        <v>600</v>
      </c>
      <c r="D75" s="99"/>
      <c r="E75" s="99"/>
      <c r="F75" s="99"/>
      <c r="G75" s="99"/>
      <c r="H75" s="99"/>
      <c r="I75" s="96"/>
      <c r="J75" s="90"/>
      <c r="K75" s="5"/>
    </row>
    <row r="76" spans="1:11" x14ac:dyDescent="0.35">
      <c r="A76" s="3" t="s">
        <v>292</v>
      </c>
      <c r="B76" s="24" t="s">
        <v>576</v>
      </c>
      <c r="C76" s="60" t="s">
        <v>289</v>
      </c>
      <c r="D76" s="100"/>
      <c r="E76" s="100"/>
      <c r="F76" s="100"/>
      <c r="G76" s="100"/>
      <c r="H76" s="100"/>
      <c r="I76" s="97"/>
      <c r="J76" s="91"/>
      <c r="K76" s="5"/>
    </row>
    <row r="77" spans="1:11" x14ac:dyDescent="0.35">
      <c r="A77" s="3" t="s">
        <v>292</v>
      </c>
      <c r="B77" s="24" t="s">
        <v>576</v>
      </c>
      <c r="C77" s="47" t="s">
        <v>607</v>
      </c>
      <c r="D77" s="98" t="s">
        <v>959</v>
      </c>
      <c r="E77" s="98">
        <v>5</v>
      </c>
      <c r="F77" s="98">
        <v>15</v>
      </c>
      <c r="G77" s="98">
        <v>25.5</v>
      </c>
      <c r="H77" s="98">
        <v>1</v>
      </c>
      <c r="I77" s="95">
        <v>4</v>
      </c>
      <c r="J77" s="89">
        <f t="shared" ref="J77" si="8">SUM(E77:I80)</f>
        <v>50.5</v>
      </c>
      <c r="K77" s="5"/>
    </row>
    <row r="78" spans="1:11" x14ac:dyDescent="0.35">
      <c r="A78" s="3" t="s">
        <v>292</v>
      </c>
      <c r="B78" s="24" t="s">
        <v>576</v>
      </c>
      <c r="C78" s="47" t="s">
        <v>606</v>
      </c>
      <c r="D78" s="99"/>
      <c r="E78" s="99"/>
      <c r="F78" s="99"/>
      <c r="G78" s="99"/>
      <c r="H78" s="99"/>
      <c r="I78" s="96"/>
      <c r="J78" s="90"/>
      <c r="K78" s="5"/>
    </row>
    <row r="79" spans="1:11" x14ac:dyDescent="0.35">
      <c r="A79" s="3" t="s">
        <v>292</v>
      </c>
      <c r="B79" s="24" t="s">
        <v>576</v>
      </c>
      <c r="C79" s="47" t="s">
        <v>429</v>
      </c>
      <c r="D79" s="99"/>
      <c r="E79" s="99"/>
      <c r="F79" s="99"/>
      <c r="G79" s="99"/>
      <c r="H79" s="99"/>
      <c r="I79" s="96"/>
      <c r="J79" s="90"/>
      <c r="K79" s="5"/>
    </row>
    <row r="80" spans="1:11" x14ac:dyDescent="0.35">
      <c r="A80" s="3" t="s">
        <v>292</v>
      </c>
      <c r="B80" s="24" t="s">
        <v>576</v>
      </c>
      <c r="C80" s="47" t="s">
        <v>167</v>
      </c>
      <c r="D80" s="100"/>
      <c r="E80" s="100"/>
      <c r="F80" s="100"/>
      <c r="G80" s="100"/>
      <c r="H80" s="100"/>
      <c r="I80" s="97"/>
      <c r="J80" s="91"/>
      <c r="K80" s="5"/>
    </row>
    <row r="81" spans="1:11" x14ac:dyDescent="0.35">
      <c r="A81" s="3" t="s">
        <v>292</v>
      </c>
      <c r="B81" s="24" t="s">
        <v>576</v>
      </c>
      <c r="C81" s="8" t="s">
        <v>593</v>
      </c>
      <c r="D81" s="98" t="s">
        <v>960</v>
      </c>
      <c r="E81" s="98">
        <v>7</v>
      </c>
      <c r="F81" s="98">
        <v>25</v>
      </c>
      <c r="G81" s="98">
        <v>12</v>
      </c>
      <c r="H81" s="98">
        <v>0</v>
      </c>
      <c r="I81" s="95">
        <v>2</v>
      </c>
      <c r="J81" s="89">
        <f t="shared" ref="J81" si="9">SUM(E81:I84)</f>
        <v>46</v>
      </c>
      <c r="K81" s="5"/>
    </row>
    <row r="82" spans="1:11" x14ac:dyDescent="0.35">
      <c r="A82" s="3" t="s">
        <v>292</v>
      </c>
      <c r="B82" s="24" t="s">
        <v>576</v>
      </c>
      <c r="C82" s="8" t="s">
        <v>592</v>
      </c>
      <c r="D82" s="99"/>
      <c r="E82" s="99"/>
      <c r="F82" s="99"/>
      <c r="G82" s="99"/>
      <c r="H82" s="99"/>
      <c r="I82" s="96"/>
      <c r="J82" s="90"/>
      <c r="K82" s="5"/>
    </row>
    <row r="83" spans="1:11" x14ac:dyDescent="0.35">
      <c r="A83" s="3" t="s">
        <v>292</v>
      </c>
      <c r="B83" s="24" t="s">
        <v>576</v>
      </c>
      <c r="C83" s="8" t="s">
        <v>604</v>
      </c>
      <c r="D83" s="99"/>
      <c r="E83" s="99"/>
      <c r="F83" s="99"/>
      <c r="G83" s="99"/>
      <c r="H83" s="99"/>
      <c r="I83" s="96"/>
      <c r="J83" s="90"/>
      <c r="K83" s="5"/>
    </row>
    <row r="84" spans="1:11" x14ac:dyDescent="0.35">
      <c r="A84" s="3" t="s">
        <v>292</v>
      </c>
      <c r="B84" s="24" t="s">
        <v>576</v>
      </c>
      <c r="C84" s="8" t="s">
        <v>589</v>
      </c>
      <c r="D84" s="100"/>
      <c r="E84" s="100"/>
      <c r="F84" s="100"/>
      <c r="G84" s="100"/>
      <c r="H84" s="100"/>
      <c r="I84" s="97"/>
      <c r="J84" s="91"/>
      <c r="K84" s="5"/>
    </row>
    <row r="85" spans="1:11" x14ac:dyDescent="0.35">
      <c r="A85" s="3" t="s">
        <v>292</v>
      </c>
      <c r="B85" s="3" t="s">
        <v>576</v>
      </c>
      <c r="C85" s="3" t="s">
        <v>588</v>
      </c>
      <c r="D85" s="7" t="s">
        <v>768</v>
      </c>
      <c r="E85" s="7"/>
      <c r="F85" s="7"/>
      <c r="G85" s="7"/>
      <c r="H85" s="7"/>
      <c r="I85" s="7"/>
      <c r="J85" s="3" t="e">
        <f>#REF!+#REF!+#REF!+#REF!+#REF!+#REF!+#REF!</f>
        <v>#REF!</v>
      </c>
      <c r="K85" s="5"/>
    </row>
    <row r="86" spans="1:11" x14ac:dyDescent="0.35">
      <c r="A86" s="3" t="s">
        <v>292</v>
      </c>
      <c r="B86" s="3" t="s">
        <v>576</v>
      </c>
      <c r="C86" s="3" t="s">
        <v>249</v>
      </c>
      <c r="D86" s="7" t="s">
        <v>768</v>
      </c>
      <c r="E86" s="7"/>
      <c r="F86" s="7"/>
      <c r="G86" s="7"/>
      <c r="H86" s="7"/>
      <c r="I86" s="7"/>
      <c r="J86" s="3" t="e">
        <f>#REF!+#REF!+#REF!+#REF!+#REF!+#REF!+#REF!</f>
        <v>#REF!</v>
      </c>
      <c r="K86" s="5"/>
    </row>
    <row r="87" spans="1:11" x14ac:dyDescent="0.35">
      <c r="A87" s="3" t="s">
        <v>292</v>
      </c>
      <c r="B87" s="3" t="s">
        <v>576</v>
      </c>
      <c r="C87" s="3" t="s">
        <v>387</v>
      </c>
      <c r="D87" s="7" t="s">
        <v>768</v>
      </c>
      <c r="E87" s="7"/>
      <c r="F87" s="7"/>
      <c r="G87" s="7"/>
      <c r="H87" s="7"/>
      <c r="I87" s="7"/>
      <c r="J87" s="3" t="e">
        <f>#REF!+#REF!+#REF!+#REF!+#REF!+#REF!+#REF!</f>
        <v>#REF!</v>
      </c>
      <c r="K87" s="5"/>
    </row>
    <row r="88" spans="1:11" x14ac:dyDescent="0.35">
      <c r="A88" s="3" t="s">
        <v>292</v>
      </c>
      <c r="B88" s="3" t="s">
        <v>576</v>
      </c>
      <c r="C88" s="3" t="s">
        <v>596</v>
      </c>
      <c r="D88" s="7" t="s">
        <v>768</v>
      </c>
      <c r="E88" s="7"/>
      <c r="F88" s="7"/>
      <c r="G88" s="7"/>
      <c r="H88" s="7"/>
      <c r="I88" s="7"/>
      <c r="J88" s="3" t="e">
        <f>#REF!+#REF!+#REF!+#REF!+#REF!+#REF!+#REF!</f>
        <v>#REF!</v>
      </c>
      <c r="K88" s="5"/>
    </row>
    <row r="89" spans="1:11" x14ac:dyDescent="0.35">
      <c r="A89" s="3" t="s">
        <v>292</v>
      </c>
      <c r="B89" s="3" t="s">
        <v>576</v>
      </c>
      <c r="C89" s="3" t="s">
        <v>598</v>
      </c>
      <c r="D89" s="7" t="s">
        <v>768</v>
      </c>
      <c r="E89" s="7"/>
      <c r="F89" s="7"/>
      <c r="G89" s="7"/>
      <c r="H89" s="7"/>
      <c r="I89" s="7"/>
      <c r="J89" s="3" t="e">
        <f>#REF!+#REF!+#REF!+#REF!+#REF!+#REF!+#REF!</f>
        <v>#REF!</v>
      </c>
      <c r="K89" s="5"/>
    </row>
    <row r="90" spans="1:11" x14ac:dyDescent="0.35">
      <c r="A90" s="3" t="s">
        <v>292</v>
      </c>
      <c r="B90" s="3" t="s">
        <v>576</v>
      </c>
      <c r="C90" s="3" t="s">
        <v>605</v>
      </c>
      <c r="D90" s="7" t="s">
        <v>768</v>
      </c>
      <c r="E90" s="7"/>
      <c r="F90" s="7"/>
      <c r="G90" s="7"/>
      <c r="H90" s="7"/>
      <c r="I90" s="7"/>
      <c r="J90" s="3" t="e">
        <f>#REF!+#REF!+#REF!+#REF!+#REF!+#REF!+#REF!</f>
        <v>#REF!</v>
      </c>
      <c r="K90" s="5"/>
    </row>
    <row r="91" spans="1:11" x14ac:dyDescent="0.35">
      <c r="A91" s="3" t="s">
        <v>292</v>
      </c>
      <c r="B91" s="3" t="s">
        <v>576</v>
      </c>
      <c r="C91" s="3" t="s">
        <v>184</v>
      </c>
      <c r="D91" s="7" t="s">
        <v>768</v>
      </c>
      <c r="E91" s="7"/>
      <c r="F91" s="7"/>
      <c r="G91" s="7"/>
      <c r="H91" s="7"/>
      <c r="I91" s="7"/>
      <c r="J91" s="3" t="e">
        <f>#REF!+#REF!+#REF!+#REF!+#REF!+#REF!+#REF!</f>
        <v>#REF!</v>
      </c>
      <c r="K91" s="5"/>
    </row>
    <row r="92" spans="1:11" x14ac:dyDescent="0.35">
      <c r="A92" s="3" t="s">
        <v>292</v>
      </c>
      <c r="B92" s="3" t="s">
        <v>576</v>
      </c>
      <c r="C92" s="3" t="s">
        <v>608</v>
      </c>
      <c r="D92" s="7" t="s">
        <v>768</v>
      </c>
      <c r="E92" s="7"/>
      <c r="F92" s="7"/>
      <c r="G92" s="7"/>
      <c r="H92" s="7"/>
      <c r="I92" s="7"/>
      <c r="J92" s="3" t="e">
        <f>#REF!+#REF!+#REF!+#REF!+#REF!+#REF!+#REF!</f>
        <v>#REF!</v>
      </c>
      <c r="K92" s="5"/>
    </row>
    <row r="93" spans="1:11" x14ac:dyDescent="0.35">
      <c r="A93" s="3" t="s">
        <v>292</v>
      </c>
      <c r="B93" s="3" t="s">
        <v>576</v>
      </c>
      <c r="C93" s="3" t="s">
        <v>609</v>
      </c>
      <c r="D93" s="7" t="s">
        <v>768</v>
      </c>
      <c r="E93" s="7"/>
      <c r="F93" s="7"/>
      <c r="G93" s="7"/>
      <c r="H93" s="7"/>
      <c r="I93" s="7"/>
      <c r="J93" s="3" t="e">
        <f>#REF!+#REF!+#REF!+#REF!+#REF!+#REF!+#REF!</f>
        <v>#REF!</v>
      </c>
      <c r="K93" s="5"/>
    </row>
    <row r="94" spans="1:11" x14ac:dyDescent="0.35">
      <c r="A94" s="3" t="s">
        <v>292</v>
      </c>
      <c r="B94" s="3" t="s">
        <v>576</v>
      </c>
      <c r="C94" s="3" t="s">
        <v>360</v>
      </c>
      <c r="D94" s="7" t="s">
        <v>768</v>
      </c>
      <c r="E94" s="7"/>
      <c r="F94" s="7"/>
      <c r="G94" s="7"/>
      <c r="H94" s="7"/>
      <c r="I94" s="7"/>
      <c r="J94" s="3" t="e">
        <f>#REF!+#REF!+#REF!+#REF!+#REF!+#REF!+#REF!</f>
        <v>#REF!</v>
      </c>
      <c r="K94" s="5"/>
    </row>
  </sheetData>
  <mergeCells count="168">
    <mergeCell ref="J77:J80"/>
    <mergeCell ref="D81:D84"/>
    <mergeCell ref="E81:E84"/>
    <mergeCell ref="F81:F84"/>
    <mergeCell ref="G81:G84"/>
    <mergeCell ref="H81:H84"/>
    <mergeCell ref="I81:I84"/>
    <mergeCell ref="J81:J84"/>
    <mergeCell ref="D77:D80"/>
    <mergeCell ref="E77:E80"/>
    <mergeCell ref="F77:F80"/>
    <mergeCell ref="G77:G80"/>
    <mergeCell ref="H77:H80"/>
    <mergeCell ref="I77:I80"/>
    <mergeCell ref="J69:J72"/>
    <mergeCell ref="D73:D76"/>
    <mergeCell ref="E73:E76"/>
    <mergeCell ref="F73:F76"/>
    <mergeCell ref="G73:G76"/>
    <mergeCell ref="H73:H76"/>
    <mergeCell ref="I73:I76"/>
    <mergeCell ref="J73:J76"/>
    <mergeCell ref="D69:D72"/>
    <mergeCell ref="E69:E72"/>
    <mergeCell ref="F69:F72"/>
    <mergeCell ref="G69:G72"/>
    <mergeCell ref="H69:H72"/>
    <mergeCell ref="I69:I72"/>
    <mergeCell ref="J63:J65"/>
    <mergeCell ref="D66:D68"/>
    <mergeCell ref="E66:E68"/>
    <mergeCell ref="F66:F68"/>
    <mergeCell ref="G66:G68"/>
    <mergeCell ref="H66:H68"/>
    <mergeCell ref="I66:I68"/>
    <mergeCell ref="J66:J68"/>
    <mergeCell ref="D63:D65"/>
    <mergeCell ref="E63:E65"/>
    <mergeCell ref="F63:F65"/>
    <mergeCell ref="G63:G65"/>
    <mergeCell ref="H63:H65"/>
    <mergeCell ref="I63:I65"/>
    <mergeCell ref="J56:J59"/>
    <mergeCell ref="D60:D62"/>
    <mergeCell ref="E60:E62"/>
    <mergeCell ref="F60:F62"/>
    <mergeCell ref="G60:G62"/>
    <mergeCell ref="H60:H62"/>
    <mergeCell ref="I60:I62"/>
    <mergeCell ref="J60:J62"/>
    <mergeCell ref="D56:D59"/>
    <mergeCell ref="E56:E59"/>
    <mergeCell ref="F56:F59"/>
    <mergeCell ref="G56:G59"/>
    <mergeCell ref="H56:H59"/>
    <mergeCell ref="I56:I59"/>
    <mergeCell ref="J48:J51"/>
    <mergeCell ref="D52:D55"/>
    <mergeCell ref="E52:E55"/>
    <mergeCell ref="F52:F55"/>
    <mergeCell ref="G52:G55"/>
    <mergeCell ref="H52:H55"/>
    <mergeCell ref="I52:I55"/>
    <mergeCell ref="J52:J55"/>
    <mergeCell ref="D48:D51"/>
    <mergeCell ref="E48:E51"/>
    <mergeCell ref="F48:F51"/>
    <mergeCell ref="G48:G51"/>
    <mergeCell ref="H48:H51"/>
    <mergeCell ref="I48:I51"/>
    <mergeCell ref="J42:J45"/>
    <mergeCell ref="D46:D47"/>
    <mergeCell ref="E46:E47"/>
    <mergeCell ref="F46:F47"/>
    <mergeCell ref="G46:G47"/>
    <mergeCell ref="H46:H47"/>
    <mergeCell ref="I46:I47"/>
    <mergeCell ref="J46:J47"/>
    <mergeCell ref="D42:D45"/>
    <mergeCell ref="E42:E45"/>
    <mergeCell ref="F42:F45"/>
    <mergeCell ref="G42:G45"/>
    <mergeCell ref="H42:H45"/>
    <mergeCell ref="I42:I45"/>
    <mergeCell ref="J36:J37"/>
    <mergeCell ref="D38:D41"/>
    <mergeCell ref="E38:E41"/>
    <mergeCell ref="F38:F41"/>
    <mergeCell ref="G38:G41"/>
    <mergeCell ref="H38:H41"/>
    <mergeCell ref="I38:I41"/>
    <mergeCell ref="J38:J41"/>
    <mergeCell ref="D36:D37"/>
    <mergeCell ref="E36:E37"/>
    <mergeCell ref="F36:F37"/>
    <mergeCell ref="G36:G37"/>
    <mergeCell ref="H36:H37"/>
    <mergeCell ref="I36:I37"/>
    <mergeCell ref="J31:J33"/>
    <mergeCell ref="D34:D35"/>
    <mergeCell ref="E34:E35"/>
    <mergeCell ref="F34:F35"/>
    <mergeCell ref="G34:G35"/>
    <mergeCell ref="H34:H35"/>
    <mergeCell ref="I34:I35"/>
    <mergeCell ref="J34:J35"/>
    <mergeCell ref="D31:D33"/>
    <mergeCell ref="E31:E33"/>
    <mergeCell ref="F31:F33"/>
    <mergeCell ref="G31:G33"/>
    <mergeCell ref="H31:H33"/>
    <mergeCell ref="I31:I33"/>
    <mergeCell ref="J23:J26"/>
    <mergeCell ref="D27:D30"/>
    <mergeCell ref="E27:E30"/>
    <mergeCell ref="F27:F30"/>
    <mergeCell ref="G27:G30"/>
    <mergeCell ref="H27:H30"/>
    <mergeCell ref="I27:I30"/>
    <mergeCell ref="J27:J30"/>
    <mergeCell ref="D23:D26"/>
    <mergeCell ref="E23:E26"/>
    <mergeCell ref="F23:F26"/>
    <mergeCell ref="G23:G26"/>
    <mergeCell ref="H23:H26"/>
    <mergeCell ref="I23:I26"/>
    <mergeCell ref="J15:J18"/>
    <mergeCell ref="D19:D22"/>
    <mergeCell ref="E19:E22"/>
    <mergeCell ref="F19:F22"/>
    <mergeCell ref="G19:G22"/>
    <mergeCell ref="H19:H22"/>
    <mergeCell ref="I19:I22"/>
    <mergeCell ref="J19:J22"/>
    <mergeCell ref="D15:D18"/>
    <mergeCell ref="E15:E18"/>
    <mergeCell ref="F15:F18"/>
    <mergeCell ref="G15:G18"/>
    <mergeCell ref="H15:H18"/>
    <mergeCell ref="I15:I18"/>
    <mergeCell ref="J8:J11"/>
    <mergeCell ref="D12:D14"/>
    <mergeCell ref="E12:E14"/>
    <mergeCell ref="F12:F14"/>
    <mergeCell ref="G12:G14"/>
    <mergeCell ref="H12:H14"/>
    <mergeCell ref="I12:I14"/>
    <mergeCell ref="J12:J14"/>
    <mergeCell ref="D8:D11"/>
    <mergeCell ref="E8:E11"/>
    <mergeCell ref="F8:F11"/>
    <mergeCell ref="G8:G11"/>
    <mergeCell ref="H8:H11"/>
    <mergeCell ref="I8:I11"/>
    <mergeCell ref="J1:J4"/>
    <mergeCell ref="D5:D7"/>
    <mergeCell ref="E5:E7"/>
    <mergeCell ref="F5:F7"/>
    <mergeCell ref="G5:G7"/>
    <mergeCell ref="H5:H7"/>
    <mergeCell ref="I5:I7"/>
    <mergeCell ref="J5:J7"/>
    <mergeCell ref="D1:D4"/>
    <mergeCell ref="E1:E4"/>
    <mergeCell ref="F1:F4"/>
    <mergeCell ref="G1:G4"/>
    <mergeCell ref="H1:H4"/>
    <mergeCell ref="I1:I4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53A277-6887-4543-B27E-969AEB587030}">
  <dimension ref="A1:K95"/>
  <sheetViews>
    <sheetView topLeftCell="A70" workbookViewId="0">
      <selection activeCell="D102" sqref="D102"/>
    </sheetView>
  </sheetViews>
  <sheetFormatPr baseColWidth="10" defaultRowHeight="14.5" x14ac:dyDescent="0.35"/>
  <cols>
    <col min="1" max="1" width="14.1796875" customWidth="1"/>
    <col min="2" max="2" width="23.453125" customWidth="1"/>
    <col min="11" max="11" width="29.7265625" customWidth="1"/>
  </cols>
  <sheetData>
    <row r="1" spans="1:11" x14ac:dyDescent="0.35">
      <c r="A1" s="3" t="s">
        <v>292</v>
      </c>
      <c r="B1" s="24" t="s">
        <v>293</v>
      </c>
      <c r="C1" s="31" t="s">
        <v>281</v>
      </c>
      <c r="D1" s="89" t="s">
        <v>892</v>
      </c>
      <c r="E1" s="89">
        <v>12</v>
      </c>
      <c r="F1" s="89">
        <v>29</v>
      </c>
      <c r="G1" s="89">
        <v>26.5</v>
      </c>
      <c r="H1" s="89">
        <v>10</v>
      </c>
      <c r="I1" s="92">
        <v>4</v>
      </c>
      <c r="J1" s="89">
        <f>SUM(E1:I4)</f>
        <v>81.5</v>
      </c>
      <c r="K1" s="5"/>
    </row>
    <row r="2" spans="1:11" x14ac:dyDescent="0.35">
      <c r="A2" s="3" t="s">
        <v>292</v>
      </c>
      <c r="B2" s="24" t="s">
        <v>293</v>
      </c>
      <c r="C2" s="31" t="s">
        <v>331</v>
      </c>
      <c r="D2" s="90"/>
      <c r="E2" s="90"/>
      <c r="F2" s="90"/>
      <c r="G2" s="90"/>
      <c r="H2" s="90"/>
      <c r="I2" s="93"/>
      <c r="J2" s="90"/>
      <c r="K2" s="5"/>
    </row>
    <row r="3" spans="1:11" x14ac:dyDescent="0.35">
      <c r="A3" s="3" t="s">
        <v>292</v>
      </c>
      <c r="B3" s="24" t="s">
        <v>293</v>
      </c>
      <c r="C3" s="31" t="s">
        <v>163</v>
      </c>
      <c r="D3" s="90"/>
      <c r="E3" s="90"/>
      <c r="F3" s="90"/>
      <c r="G3" s="90"/>
      <c r="H3" s="90"/>
      <c r="I3" s="93"/>
      <c r="J3" s="90"/>
      <c r="K3" s="5"/>
    </row>
    <row r="4" spans="1:11" x14ac:dyDescent="0.35">
      <c r="A4" s="3" t="s">
        <v>292</v>
      </c>
      <c r="B4" s="24" t="s">
        <v>293</v>
      </c>
      <c r="C4" s="31" t="s">
        <v>321</v>
      </c>
      <c r="D4" s="91"/>
      <c r="E4" s="91"/>
      <c r="F4" s="91"/>
      <c r="G4" s="91"/>
      <c r="H4" s="91"/>
      <c r="I4" s="94"/>
      <c r="J4" s="91"/>
      <c r="K4" s="5"/>
    </row>
    <row r="5" spans="1:11" x14ac:dyDescent="0.35">
      <c r="A5" s="3" t="s">
        <v>292</v>
      </c>
      <c r="B5" s="24" t="s">
        <v>293</v>
      </c>
      <c r="C5" s="45" t="s">
        <v>325</v>
      </c>
      <c r="D5" s="89" t="s">
        <v>893</v>
      </c>
      <c r="E5" s="89">
        <v>12</v>
      </c>
      <c r="F5" s="89">
        <v>25</v>
      </c>
      <c r="G5" s="89">
        <v>25.5</v>
      </c>
      <c r="H5" s="89">
        <v>7</v>
      </c>
      <c r="I5" s="92">
        <v>4</v>
      </c>
      <c r="J5" s="89">
        <f>SUM(E5:I7)</f>
        <v>73.5</v>
      </c>
      <c r="K5" s="5"/>
    </row>
    <row r="6" spans="1:11" x14ac:dyDescent="0.35">
      <c r="A6" s="3" t="s">
        <v>292</v>
      </c>
      <c r="B6" s="24" t="s">
        <v>293</v>
      </c>
      <c r="C6" s="45" t="s">
        <v>338</v>
      </c>
      <c r="D6" s="90"/>
      <c r="E6" s="90"/>
      <c r="F6" s="90"/>
      <c r="G6" s="90"/>
      <c r="H6" s="90"/>
      <c r="I6" s="93"/>
      <c r="J6" s="90"/>
      <c r="K6" s="5"/>
    </row>
    <row r="7" spans="1:11" x14ac:dyDescent="0.35">
      <c r="A7" s="3" t="s">
        <v>292</v>
      </c>
      <c r="B7" s="24" t="s">
        <v>293</v>
      </c>
      <c r="C7" s="45" t="s">
        <v>894</v>
      </c>
      <c r="D7" s="91"/>
      <c r="E7" s="91"/>
      <c r="F7" s="91"/>
      <c r="G7" s="91"/>
      <c r="H7" s="91"/>
      <c r="I7" s="94"/>
      <c r="J7" s="91"/>
      <c r="K7" s="5"/>
    </row>
    <row r="8" spans="1:11" x14ac:dyDescent="0.35">
      <c r="A8" s="3" t="s">
        <v>292</v>
      </c>
      <c r="B8" s="24" t="s">
        <v>293</v>
      </c>
      <c r="C8" s="48" t="s">
        <v>90</v>
      </c>
      <c r="D8" s="89" t="s">
        <v>895</v>
      </c>
      <c r="E8" s="89">
        <v>12</v>
      </c>
      <c r="F8" s="89">
        <v>29</v>
      </c>
      <c r="G8" s="89">
        <v>25</v>
      </c>
      <c r="H8" s="89">
        <v>10</v>
      </c>
      <c r="I8" s="92">
        <v>4</v>
      </c>
      <c r="J8" s="89">
        <f t="shared" ref="J8" si="0">SUM(E8:I10)</f>
        <v>80</v>
      </c>
      <c r="K8" s="5"/>
    </row>
    <row r="9" spans="1:11" x14ac:dyDescent="0.35">
      <c r="A9" s="3" t="s">
        <v>292</v>
      </c>
      <c r="B9" s="24" t="s">
        <v>293</v>
      </c>
      <c r="C9" s="48" t="s">
        <v>145</v>
      </c>
      <c r="D9" s="90"/>
      <c r="E9" s="90"/>
      <c r="F9" s="90"/>
      <c r="G9" s="90"/>
      <c r="H9" s="90"/>
      <c r="I9" s="93"/>
      <c r="J9" s="90"/>
      <c r="K9" s="5"/>
    </row>
    <row r="10" spans="1:11" x14ac:dyDescent="0.35">
      <c r="A10" s="3" t="s">
        <v>292</v>
      </c>
      <c r="B10" s="24" t="s">
        <v>293</v>
      </c>
      <c r="C10" s="48" t="s">
        <v>321</v>
      </c>
      <c r="D10" s="91"/>
      <c r="E10" s="91"/>
      <c r="F10" s="91"/>
      <c r="G10" s="91"/>
      <c r="H10" s="91"/>
      <c r="I10" s="94"/>
      <c r="J10" s="91"/>
      <c r="K10" s="5"/>
    </row>
    <row r="11" spans="1:11" x14ac:dyDescent="0.35">
      <c r="A11" s="3" t="s">
        <v>292</v>
      </c>
      <c r="B11" s="24" t="s">
        <v>293</v>
      </c>
      <c r="C11" s="40" t="s">
        <v>306</v>
      </c>
      <c r="D11" s="89" t="s">
        <v>896</v>
      </c>
      <c r="E11" s="89">
        <v>12</v>
      </c>
      <c r="F11" s="89">
        <v>25</v>
      </c>
      <c r="G11" s="89">
        <v>23</v>
      </c>
      <c r="H11" s="89">
        <v>9</v>
      </c>
      <c r="I11" s="92">
        <v>10</v>
      </c>
      <c r="J11" s="89">
        <f t="shared" ref="J11" si="1">SUM(E11:I13)</f>
        <v>79</v>
      </c>
      <c r="K11" s="5"/>
    </row>
    <row r="12" spans="1:11" x14ac:dyDescent="0.35">
      <c r="A12" s="3" t="s">
        <v>292</v>
      </c>
      <c r="B12" s="24" t="s">
        <v>293</v>
      </c>
      <c r="C12" s="40" t="s">
        <v>318</v>
      </c>
      <c r="D12" s="90"/>
      <c r="E12" s="90"/>
      <c r="F12" s="90"/>
      <c r="G12" s="90"/>
      <c r="H12" s="90"/>
      <c r="I12" s="93"/>
      <c r="J12" s="90"/>
      <c r="K12" s="5"/>
    </row>
    <row r="13" spans="1:11" x14ac:dyDescent="0.35">
      <c r="A13" s="3" t="s">
        <v>292</v>
      </c>
      <c r="B13" s="24" t="s">
        <v>293</v>
      </c>
      <c r="C13" s="40" t="s">
        <v>151</v>
      </c>
      <c r="D13" s="91"/>
      <c r="E13" s="91"/>
      <c r="F13" s="91"/>
      <c r="G13" s="91"/>
      <c r="H13" s="91"/>
      <c r="I13" s="94"/>
      <c r="J13" s="91"/>
      <c r="K13" s="5"/>
    </row>
    <row r="14" spans="1:11" x14ac:dyDescent="0.35">
      <c r="A14" s="3" t="s">
        <v>292</v>
      </c>
      <c r="B14" s="24" t="s">
        <v>293</v>
      </c>
      <c r="C14" s="47" t="s">
        <v>316</v>
      </c>
      <c r="D14" s="89" t="s">
        <v>897</v>
      </c>
      <c r="E14" s="89">
        <v>10</v>
      </c>
      <c r="F14" s="89">
        <v>22</v>
      </c>
      <c r="G14" s="89">
        <v>28</v>
      </c>
      <c r="H14" s="89">
        <v>9</v>
      </c>
      <c r="I14" s="92">
        <v>3</v>
      </c>
      <c r="J14" s="89">
        <f t="shared" ref="J14" si="2">SUM(E14:I16)</f>
        <v>72</v>
      </c>
      <c r="K14" s="5"/>
    </row>
    <row r="15" spans="1:11" x14ac:dyDescent="0.35">
      <c r="A15" s="3" t="s">
        <v>292</v>
      </c>
      <c r="B15" s="24" t="s">
        <v>293</v>
      </c>
      <c r="C15" s="47" t="s">
        <v>304</v>
      </c>
      <c r="D15" s="90"/>
      <c r="E15" s="90"/>
      <c r="F15" s="90"/>
      <c r="G15" s="90"/>
      <c r="H15" s="90"/>
      <c r="I15" s="93"/>
      <c r="J15" s="90"/>
      <c r="K15" s="5"/>
    </row>
    <row r="16" spans="1:11" x14ac:dyDescent="0.35">
      <c r="A16" s="3" t="s">
        <v>292</v>
      </c>
      <c r="B16" s="24" t="s">
        <v>293</v>
      </c>
      <c r="C16" s="47" t="s">
        <v>320</v>
      </c>
      <c r="D16" s="91"/>
      <c r="E16" s="91"/>
      <c r="F16" s="91"/>
      <c r="G16" s="91"/>
      <c r="H16" s="91"/>
      <c r="I16" s="94"/>
      <c r="J16" s="91"/>
      <c r="K16" s="5"/>
    </row>
    <row r="17" spans="1:11" x14ac:dyDescent="0.35">
      <c r="A17" s="3" t="s">
        <v>292</v>
      </c>
      <c r="B17" s="24" t="s">
        <v>293</v>
      </c>
      <c r="C17" s="50" t="s">
        <v>333</v>
      </c>
      <c r="D17" s="89" t="s">
        <v>898</v>
      </c>
      <c r="E17" s="89">
        <v>9</v>
      </c>
      <c r="F17" s="89">
        <v>24</v>
      </c>
      <c r="G17" s="89">
        <v>29</v>
      </c>
      <c r="H17" s="89">
        <v>10</v>
      </c>
      <c r="I17" s="92">
        <v>7</v>
      </c>
      <c r="J17" s="89">
        <f t="shared" ref="J17" si="3">SUM(E17:I19)</f>
        <v>79</v>
      </c>
      <c r="K17" s="5"/>
    </row>
    <row r="18" spans="1:11" x14ac:dyDescent="0.35">
      <c r="A18" s="3" t="s">
        <v>292</v>
      </c>
      <c r="B18" s="24" t="s">
        <v>293</v>
      </c>
      <c r="C18" s="50" t="s">
        <v>305</v>
      </c>
      <c r="D18" s="90"/>
      <c r="E18" s="90"/>
      <c r="F18" s="90"/>
      <c r="G18" s="90"/>
      <c r="H18" s="90"/>
      <c r="I18" s="93"/>
      <c r="J18" s="90"/>
      <c r="K18" s="5"/>
    </row>
    <row r="19" spans="1:11" x14ac:dyDescent="0.35">
      <c r="A19" s="3" t="s">
        <v>292</v>
      </c>
      <c r="B19" s="24" t="s">
        <v>293</v>
      </c>
      <c r="C19" s="50" t="s">
        <v>207</v>
      </c>
      <c r="D19" s="91"/>
      <c r="E19" s="91"/>
      <c r="F19" s="91"/>
      <c r="G19" s="91"/>
      <c r="H19" s="91"/>
      <c r="I19" s="94"/>
      <c r="J19" s="91"/>
      <c r="K19" s="5"/>
    </row>
    <row r="20" spans="1:11" x14ac:dyDescent="0.35">
      <c r="A20" s="3" t="s">
        <v>292</v>
      </c>
      <c r="B20" s="24" t="s">
        <v>293</v>
      </c>
      <c r="C20" s="19" t="s">
        <v>342</v>
      </c>
      <c r="D20" s="89" t="s">
        <v>899</v>
      </c>
      <c r="E20" s="89">
        <v>12</v>
      </c>
      <c r="F20" s="89">
        <v>27</v>
      </c>
      <c r="G20" s="89">
        <v>29</v>
      </c>
      <c r="H20" s="89">
        <v>7</v>
      </c>
      <c r="I20" s="92">
        <v>7</v>
      </c>
      <c r="J20" s="89">
        <f>SUM(E20:I23)</f>
        <v>82</v>
      </c>
      <c r="K20" s="5"/>
    </row>
    <row r="21" spans="1:11" x14ac:dyDescent="0.35">
      <c r="A21" s="3" t="s">
        <v>292</v>
      </c>
      <c r="B21" s="24" t="s">
        <v>293</v>
      </c>
      <c r="C21" s="19" t="s">
        <v>339</v>
      </c>
      <c r="D21" s="90"/>
      <c r="E21" s="90"/>
      <c r="F21" s="90"/>
      <c r="G21" s="90"/>
      <c r="H21" s="90"/>
      <c r="I21" s="93"/>
      <c r="J21" s="90"/>
      <c r="K21" s="5"/>
    </row>
    <row r="22" spans="1:11" x14ac:dyDescent="0.35">
      <c r="A22" s="3" t="s">
        <v>292</v>
      </c>
      <c r="B22" s="24" t="s">
        <v>293</v>
      </c>
      <c r="C22" s="19" t="s">
        <v>300</v>
      </c>
      <c r="D22" s="90"/>
      <c r="E22" s="90"/>
      <c r="F22" s="90"/>
      <c r="G22" s="90"/>
      <c r="H22" s="90"/>
      <c r="I22" s="93"/>
      <c r="J22" s="90"/>
      <c r="K22" s="5"/>
    </row>
    <row r="23" spans="1:11" x14ac:dyDescent="0.35">
      <c r="A23" s="3" t="s">
        <v>292</v>
      </c>
      <c r="B23" s="24" t="s">
        <v>293</v>
      </c>
      <c r="C23" s="19" t="s">
        <v>330</v>
      </c>
      <c r="D23" s="91"/>
      <c r="E23" s="91"/>
      <c r="F23" s="91"/>
      <c r="G23" s="91"/>
      <c r="H23" s="91"/>
      <c r="I23" s="94"/>
      <c r="J23" s="91"/>
      <c r="K23" s="5"/>
    </row>
    <row r="24" spans="1:11" x14ac:dyDescent="0.35">
      <c r="A24" s="3" t="s">
        <v>292</v>
      </c>
      <c r="B24" s="24" t="s">
        <v>293</v>
      </c>
      <c r="C24" s="25" t="s">
        <v>41</v>
      </c>
      <c r="D24" s="89" t="s">
        <v>900</v>
      </c>
      <c r="E24" s="89">
        <v>12</v>
      </c>
      <c r="F24" s="89">
        <v>25</v>
      </c>
      <c r="G24" s="89">
        <v>29</v>
      </c>
      <c r="H24" s="89">
        <v>10</v>
      </c>
      <c r="I24" s="92">
        <v>6</v>
      </c>
      <c r="J24" s="89">
        <f>SUM(E24:I27)</f>
        <v>82</v>
      </c>
      <c r="K24" s="5"/>
    </row>
    <row r="25" spans="1:11" x14ac:dyDescent="0.35">
      <c r="A25" s="3" t="s">
        <v>292</v>
      </c>
      <c r="B25" s="24" t="s">
        <v>293</v>
      </c>
      <c r="C25" s="25" t="s">
        <v>276</v>
      </c>
      <c r="D25" s="90"/>
      <c r="E25" s="90"/>
      <c r="F25" s="90"/>
      <c r="G25" s="90"/>
      <c r="H25" s="90"/>
      <c r="I25" s="93"/>
      <c r="J25" s="90"/>
      <c r="K25" s="5"/>
    </row>
    <row r="26" spans="1:11" x14ac:dyDescent="0.35">
      <c r="A26" s="3" t="s">
        <v>292</v>
      </c>
      <c r="B26" s="24" t="s">
        <v>293</v>
      </c>
      <c r="C26" s="25" t="s">
        <v>323</v>
      </c>
      <c r="D26" s="90"/>
      <c r="E26" s="90"/>
      <c r="F26" s="90"/>
      <c r="G26" s="90"/>
      <c r="H26" s="90"/>
      <c r="I26" s="93"/>
      <c r="J26" s="90"/>
      <c r="K26" s="5"/>
    </row>
    <row r="27" spans="1:11" x14ac:dyDescent="0.35">
      <c r="A27" s="3" t="s">
        <v>292</v>
      </c>
      <c r="B27" s="24" t="s">
        <v>293</v>
      </c>
      <c r="C27" s="25" t="s">
        <v>196</v>
      </c>
      <c r="D27" s="91"/>
      <c r="E27" s="91"/>
      <c r="F27" s="91"/>
      <c r="G27" s="91"/>
      <c r="H27" s="91"/>
      <c r="I27" s="94"/>
      <c r="J27" s="91"/>
      <c r="K27" s="5"/>
    </row>
    <row r="28" spans="1:11" x14ac:dyDescent="0.35">
      <c r="A28" s="3" t="s">
        <v>292</v>
      </c>
      <c r="B28" s="24" t="s">
        <v>293</v>
      </c>
      <c r="C28" s="6" t="s">
        <v>343</v>
      </c>
      <c r="D28" s="89" t="s">
        <v>901</v>
      </c>
      <c r="E28" s="89">
        <v>9</v>
      </c>
      <c r="F28" s="89">
        <v>29</v>
      </c>
      <c r="G28" s="89">
        <v>29</v>
      </c>
      <c r="H28" s="89">
        <v>10</v>
      </c>
      <c r="I28" s="92">
        <v>4</v>
      </c>
      <c r="J28" s="89">
        <f>SUM(E28:I30)</f>
        <v>81</v>
      </c>
      <c r="K28" s="5"/>
    </row>
    <row r="29" spans="1:11" x14ac:dyDescent="0.35">
      <c r="A29" s="3" t="s">
        <v>292</v>
      </c>
      <c r="B29" s="24" t="s">
        <v>293</v>
      </c>
      <c r="C29" s="6" t="s">
        <v>208</v>
      </c>
      <c r="D29" s="90"/>
      <c r="E29" s="90"/>
      <c r="F29" s="90"/>
      <c r="G29" s="90"/>
      <c r="H29" s="90"/>
      <c r="I29" s="93"/>
      <c r="J29" s="90"/>
      <c r="K29" s="5"/>
    </row>
    <row r="30" spans="1:11" x14ac:dyDescent="0.35">
      <c r="A30" s="3" t="s">
        <v>292</v>
      </c>
      <c r="B30" s="24" t="s">
        <v>293</v>
      </c>
      <c r="C30" s="6" t="s">
        <v>223</v>
      </c>
      <c r="D30" s="91"/>
      <c r="E30" s="91"/>
      <c r="F30" s="91"/>
      <c r="G30" s="91"/>
      <c r="H30" s="91"/>
      <c r="I30" s="94"/>
      <c r="J30" s="91"/>
      <c r="K30" s="5"/>
    </row>
    <row r="31" spans="1:11" x14ac:dyDescent="0.35">
      <c r="A31" s="3" t="s">
        <v>292</v>
      </c>
      <c r="B31" s="24" t="s">
        <v>293</v>
      </c>
      <c r="C31" s="21" t="s">
        <v>249</v>
      </c>
      <c r="D31" s="89" t="s">
        <v>902</v>
      </c>
      <c r="E31" s="89">
        <v>10</v>
      </c>
      <c r="F31" s="89">
        <v>25</v>
      </c>
      <c r="G31" s="89">
        <v>23.5</v>
      </c>
      <c r="H31" s="89">
        <v>10</v>
      </c>
      <c r="I31" s="92">
        <v>16</v>
      </c>
      <c r="J31" s="89">
        <f>SUM(E31:I34)</f>
        <v>84.5</v>
      </c>
      <c r="K31" s="5"/>
    </row>
    <row r="32" spans="1:11" x14ac:dyDescent="0.35">
      <c r="A32" s="3" t="s">
        <v>292</v>
      </c>
      <c r="B32" s="24" t="s">
        <v>293</v>
      </c>
      <c r="C32" s="21" t="s">
        <v>313</v>
      </c>
      <c r="D32" s="90"/>
      <c r="E32" s="90"/>
      <c r="F32" s="90"/>
      <c r="G32" s="90"/>
      <c r="H32" s="90"/>
      <c r="I32" s="93"/>
      <c r="J32" s="90"/>
      <c r="K32" s="5"/>
    </row>
    <row r="33" spans="1:11" x14ac:dyDescent="0.35">
      <c r="A33" s="3" t="s">
        <v>292</v>
      </c>
      <c r="B33" s="24" t="s">
        <v>293</v>
      </c>
      <c r="C33" s="21" t="s">
        <v>329</v>
      </c>
      <c r="D33" s="90"/>
      <c r="E33" s="90"/>
      <c r="F33" s="90"/>
      <c r="G33" s="90"/>
      <c r="H33" s="90"/>
      <c r="I33" s="93"/>
      <c r="J33" s="90"/>
      <c r="K33" s="5"/>
    </row>
    <row r="34" spans="1:11" x14ac:dyDescent="0.35">
      <c r="A34" s="3" t="s">
        <v>292</v>
      </c>
      <c r="B34" s="24" t="s">
        <v>293</v>
      </c>
      <c r="C34" s="21" t="s">
        <v>126</v>
      </c>
      <c r="D34" s="91"/>
      <c r="E34" s="91"/>
      <c r="F34" s="91"/>
      <c r="G34" s="91"/>
      <c r="H34" s="91"/>
      <c r="I34" s="94"/>
      <c r="J34" s="91"/>
      <c r="K34" s="5"/>
    </row>
    <row r="35" spans="1:11" x14ac:dyDescent="0.35">
      <c r="A35" s="3" t="s">
        <v>292</v>
      </c>
      <c r="B35" s="24" t="s">
        <v>293</v>
      </c>
      <c r="C35" s="42" t="s">
        <v>171</v>
      </c>
      <c r="D35" s="89" t="s">
        <v>903</v>
      </c>
      <c r="E35" s="89">
        <v>10</v>
      </c>
      <c r="F35" s="89">
        <v>25</v>
      </c>
      <c r="G35" s="89">
        <v>29</v>
      </c>
      <c r="H35" s="89">
        <v>7</v>
      </c>
      <c r="I35" s="92">
        <v>6</v>
      </c>
      <c r="J35" s="89">
        <f>SUM(E35:I37)</f>
        <v>77</v>
      </c>
      <c r="K35" s="5"/>
    </row>
    <row r="36" spans="1:11" x14ac:dyDescent="0.35">
      <c r="A36" s="3" t="s">
        <v>292</v>
      </c>
      <c r="B36" s="24" t="s">
        <v>293</v>
      </c>
      <c r="C36" s="42" t="s">
        <v>336</v>
      </c>
      <c r="D36" s="90"/>
      <c r="E36" s="90"/>
      <c r="F36" s="90"/>
      <c r="G36" s="90"/>
      <c r="H36" s="90"/>
      <c r="I36" s="93"/>
      <c r="J36" s="90"/>
      <c r="K36" s="5"/>
    </row>
    <row r="37" spans="1:11" x14ac:dyDescent="0.35">
      <c r="A37" s="3" t="s">
        <v>292</v>
      </c>
      <c r="B37" s="24" t="s">
        <v>293</v>
      </c>
      <c r="C37" s="42" t="s">
        <v>319</v>
      </c>
      <c r="D37" s="91"/>
      <c r="E37" s="91"/>
      <c r="F37" s="91"/>
      <c r="G37" s="91"/>
      <c r="H37" s="91"/>
      <c r="I37" s="94"/>
      <c r="J37" s="91"/>
      <c r="K37" s="5"/>
    </row>
    <row r="38" spans="1:11" x14ac:dyDescent="0.35">
      <c r="A38" s="3" t="s">
        <v>292</v>
      </c>
      <c r="B38" s="24" t="s">
        <v>293</v>
      </c>
      <c r="C38" s="24" t="s">
        <v>298</v>
      </c>
      <c r="D38" s="89" t="s">
        <v>904</v>
      </c>
      <c r="E38" s="89">
        <v>12</v>
      </c>
      <c r="F38" s="89">
        <v>18</v>
      </c>
      <c r="G38" s="89">
        <v>29</v>
      </c>
      <c r="H38" s="89">
        <v>7</v>
      </c>
      <c r="I38" s="92">
        <v>3</v>
      </c>
      <c r="J38" s="89">
        <f>SUM(E38:I41)</f>
        <v>69</v>
      </c>
      <c r="K38" s="5"/>
    </row>
    <row r="39" spans="1:11" x14ac:dyDescent="0.35">
      <c r="A39" s="3" t="s">
        <v>292</v>
      </c>
      <c r="B39" s="24" t="s">
        <v>293</v>
      </c>
      <c r="C39" s="24" t="s">
        <v>322</v>
      </c>
      <c r="D39" s="90"/>
      <c r="E39" s="90"/>
      <c r="F39" s="90"/>
      <c r="G39" s="90"/>
      <c r="H39" s="90"/>
      <c r="I39" s="93"/>
      <c r="J39" s="90"/>
      <c r="K39" s="5"/>
    </row>
    <row r="40" spans="1:11" x14ac:dyDescent="0.35">
      <c r="A40" s="3" t="s">
        <v>292</v>
      </c>
      <c r="B40" s="24" t="s">
        <v>293</v>
      </c>
      <c r="C40" s="24" t="s">
        <v>163</v>
      </c>
      <c r="D40" s="90"/>
      <c r="E40" s="90"/>
      <c r="F40" s="90"/>
      <c r="G40" s="90"/>
      <c r="H40" s="90"/>
      <c r="I40" s="93"/>
      <c r="J40" s="90"/>
      <c r="K40" s="5"/>
    </row>
    <row r="41" spans="1:11" x14ac:dyDescent="0.35">
      <c r="A41" s="3" t="s">
        <v>292</v>
      </c>
      <c r="B41" s="24" t="s">
        <v>293</v>
      </c>
      <c r="C41" s="24" t="s">
        <v>163</v>
      </c>
      <c r="D41" s="91"/>
      <c r="E41" s="91"/>
      <c r="F41" s="91"/>
      <c r="G41" s="91"/>
      <c r="H41" s="91"/>
      <c r="I41" s="94"/>
      <c r="J41" s="91"/>
      <c r="K41" s="5"/>
    </row>
    <row r="42" spans="1:11" x14ac:dyDescent="0.35">
      <c r="A42" s="3" t="s">
        <v>292</v>
      </c>
      <c r="B42" s="24" t="s">
        <v>293</v>
      </c>
      <c r="C42" s="51" t="s">
        <v>65</v>
      </c>
      <c r="D42" s="89" t="s">
        <v>905</v>
      </c>
      <c r="E42" s="89">
        <v>11</v>
      </c>
      <c r="F42" s="89">
        <v>25</v>
      </c>
      <c r="G42" s="89">
        <v>26</v>
      </c>
      <c r="H42" s="89">
        <v>10</v>
      </c>
      <c r="I42" s="92">
        <v>8</v>
      </c>
      <c r="J42" s="89">
        <f t="shared" ref="J42" si="4">SUM(E42:I45)</f>
        <v>80</v>
      </c>
      <c r="K42" s="5"/>
    </row>
    <row r="43" spans="1:11" x14ac:dyDescent="0.35">
      <c r="A43" s="3" t="s">
        <v>292</v>
      </c>
      <c r="B43" s="24" t="s">
        <v>293</v>
      </c>
      <c r="C43" s="51" t="s">
        <v>188</v>
      </c>
      <c r="D43" s="90"/>
      <c r="E43" s="90"/>
      <c r="F43" s="90"/>
      <c r="G43" s="90"/>
      <c r="H43" s="90"/>
      <c r="I43" s="93"/>
      <c r="J43" s="90"/>
      <c r="K43" s="5"/>
    </row>
    <row r="44" spans="1:11" x14ac:dyDescent="0.35">
      <c r="A44" s="3" t="s">
        <v>292</v>
      </c>
      <c r="B44" s="24" t="s">
        <v>293</v>
      </c>
      <c r="C44" s="51" t="s">
        <v>65</v>
      </c>
      <c r="D44" s="90"/>
      <c r="E44" s="90"/>
      <c r="F44" s="90"/>
      <c r="G44" s="90"/>
      <c r="H44" s="90"/>
      <c r="I44" s="93"/>
      <c r="J44" s="90"/>
      <c r="K44" s="5"/>
    </row>
    <row r="45" spans="1:11" x14ac:dyDescent="0.35">
      <c r="A45" s="3" t="s">
        <v>292</v>
      </c>
      <c r="B45" s="24" t="s">
        <v>293</v>
      </c>
      <c r="C45" s="51" t="s">
        <v>55</v>
      </c>
      <c r="D45" s="91"/>
      <c r="E45" s="91"/>
      <c r="F45" s="91"/>
      <c r="G45" s="91"/>
      <c r="H45" s="91"/>
      <c r="I45" s="94"/>
      <c r="J45" s="91"/>
      <c r="K45" s="5"/>
    </row>
    <row r="46" spans="1:11" x14ac:dyDescent="0.35">
      <c r="A46" s="3" t="s">
        <v>292</v>
      </c>
      <c r="B46" s="24" t="s">
        <v>293</v>
      </c>
      <c r="C46" s="18" t="s">
        <v>167</v>
      </c>
      <c r="D46" s="89" t="s">
        <v>906</v>
      </c>
      <c r="E46" s="89">
        <v>12</v>
      </c>
      <c r="F46" s="89">
        <v>23</v>
      </c>
      <c r="G46" s="89">
        <v>25</v>
      </c>
      <c r="H46" s="89">
        <v>10</v>
      </c>
      <c r="I46" s="92">
        <v>13.5</v>
      </c>
      <c r="J46" s="89">
        <f t="shared" ref="J46" si="5">SUM(E46:I49)</f>
        <v>83.5</v>
      </c>
      <c r="K46" s="5"/>
    </row>
    <row r="47" spans="1:11" x14ac:dyDescent="0.35">
      <c r="A47" s="3" t="s">
        <v>292</v>
      </c>
      <c r="B47" s="24" t="s">
        <v>293</v>
      </c>
      <c r="C47" s="18" t="s">
        <v>317</v>
      </c>
      <c r="D47" s="90"/>
      <c r="E47" s="90"/>
      <c r="F47" s="90"/>
      <c r="G47" s="90"/>
      <c r="H47" s="90"/>
      <c r="I47" s="93"/>
      <c r="J47" s="90"/>
      <c r="K47" s="5"/>
    </row>
    <row r="48" spans="1:11" x14ac:dyDescent="0.35">
      <c r="A48" s="3" t="s">
        <v>292</v>
      </c>
      <c r="B48" s="24" t="s">
        <v>293</v>
      </c>
      <c r="C48" s="18" t="s">
        <v>309</v>
      </c>
      <c r="D48" s="90"/>
      <c r="E48" s="90"/>
      <c r="F48" s="90"/>
      <c r="G48" s="90"/>
      <c r="H48" s="90"/>
      <c r="I48" s="93"/>
      <c r="J48" s="90"/>
      <c r="K48" s="5"/>
    </row>
    <row r="49" spans="1:11" x14ac:dyDescent="0.35">
      <c r="A49" s="3" t="s">
        <v>292</v>
      </c>
      <c r="B49" s="24" t="s">
        <v>293</v>
      </c>
      <c r="C49" s="18" t="s">
        <v>61</v>
      </c>
      <c r="D49" s="91"/>
      <c r="E49" s="91"/>
      <c r="F49" s="91"/>
      <c r="G49" s="91"/>
      <c r="H49" s="91"/>
      <c r="I49" s="94"/>
      <c r="J49" s="91"/>
      <c r="K49" s="5"/>
    </row>
    <row r="50" spans="1:11" x14ac:dyDescent="0.35">
      <c r="A50" s="3" t="s">
        <v>292</v>
      </c>
      <c r="B50" s="24" t="s">
        <v>293</v>
      </c>
      <c r="C50" s="26" t="s">
        <v>341</v>
      </c>
      <c r="D50" s="89" t="s">
        <v>907</v>
      </c>
      <c r="E50" s="89">
        <v>12</v>
      </c>
      <c r="F50" s="89">
        <v>29</v>
      </c>
      <c r="G50" s="89">
        <v>29</v>
      </c>
      <c r="H50" s="89">
        <v>8</v>
      </c>
      <c r="I50" s="92">
        <v>8.5</v>
      </c>
      <c r="J50" s="89">
        <f t="shared" ref="J50" si="6">SUM(E50:I53)</f>
        <v>86.5</v>
      </c>
      <c r="K50" s="5"/>
    </row>
    <row r="51" spans="1:11" x14ac:dyDescent="0.35">
      <c r="A51" s="3" t="s">
        <v>292</v>
      </c>
      <c r="B51" s="24" t="s">
        <v>293</v>
      </c>
      <c r="C51" s="26" t="s">
        <v>32</v>
      </c>
      <c r="D51" s="90"/>
      <c r="E51" s="90"/>
      <c r="F51" s="90"/>
      <c r="G51" s="90"/>
      <c r="H51" s="90"/>
      <c r="I51" s="93"/>
      <c r="J51" s="90"/>
      <c r="K51" s="5"/>
    </row>
    <row r="52" spans="1:11" x14ac:dyDescent="0.35">
      <c r="A52" s="3" t="s">
        <v>292</v>
      </c>
      <c r="B52" s="24" t="s">
        <v>293</v>
      </c>
      <c r="C52" s="26" t="s">
        <v>337</v>
      </c>
      <c r="D52" s="90"/>
      <c r="E52" s="90"/>
      <c r="F52" s="90"/>
      <c r="G52" s="90"/>
      <c r="H52" s="90"/>
      <c r="I52" s="93"/>
      <c r="J52" s="90"/>
      <c r="K52" s="5"/>
    </row>
    <row r="53" spans="1:11" x14ac:dyDescent="0.35">
      <c r="A53" s="3" t="s">
        <v>292</v>
      </c>
      <c r="B53" s="24" t="s">
        <v>293</v>
      </c>
      <c r="C53" s="26" t="s">
        <v>328</v>
      </c>
      <c r="D53" s="91"/>
      <c r="E53" s="91"/>
      <c r="F53" s="91"/>
      <c r="G53" s="91"/>
      <c r="H53" s="91"/>
      <c r="I53" s="94"/>
      <c r="J53" s="91"/>
      <c r="K53" s="5"/>
    </row>
    <row r="54" spans="1:11" x14ac:dyDescent="0.35">
      <c r="A54" s="3" t="s">
        <v>292</v>
      </c>
      <c r="B54" s="24" t="s">
        <v>293</v>
      </c>
      <c r="C54" s="20" t="s">
        <v>20</v>
      </c>
      <c r="D54" s="89" t="s">
        <v>908</v>
      </c>
      <c r="E54" s="89">
        <v>10</v>
      </c>
      <c r="F54" s="89">
        <v>27</v>
      </c>
      <c r="G54" s="89">
        <v>29</v>
      </c>
      <c r="H54" s="89">
        <v>10</v>
      </c>
      <c r="I54" s="92">
        <v>14</v>
      </c>
      <c r="J54" s="89">
        <f>SUM(E54:I56)</f>
        <v>90</v>
      </c>
      <c r="K54" s="5" t="s">
        <v>1156</v>
      </c>
    </row>
    <row r="55" spans="1:11" x14ac:dyDescent="0.35">
      <c r="A55" s="3" t="s">
        <v>292</v>
      </c>
      <c r="B55" s="24" t="s">
        <v>293</v>
      </c>
      <c r="C55" s="20" t="s">
        <v>91</v>
      </c>
      <c r="D55" s="90"/>
      <c r="E55" s="90"/>
      <c r="F55" s="90"/>
      <c r="G55" s="90"/>
      <c r="H55" s="90"/>
      <c r="I55" s="93"/>
      <c r="J55" s="90"/>
      <c r="K55" s="5" t="s">
        <v>1177</v>
      </c>
    </row>
    <row r="56" spans="1:11" x14ac:dyDescent="0.35">
      <c r="A56" s="3" t="s">
        <v>292</v>
      </c>
      <c r="B56" s="24" t="s">
        <v>293</v>
      </c>
      <c r="C56" s="20" t="s">
        <v>344</v>
      </c>
      <c r="D56" s="91"/>
      <c r="E56" s="91"/>
      <c r="F56" s="91"/>
      <c r="G56" s="91"/>
      <c r="H56" s="91"/>
      <c r="I56" s="94"/>
      <c r="J56" s="91"/>
      <c r="K56" s="5"/>
    </row>
    <row r="57" spans="1:11" x14ac:dyDescent="0.35">
      <c r="A57" s="3" t="s">
        <v>292</v>
      </c>
      <c r="B57" s="24" t="s">
        <v>293</v>
      </c>
      <c r="C57" s="21" t="s">
        <v>301</v>
      </c>
      <c r="D57" s="89" t="s">
        <v>909</v>
      </c>
      <c r="E57" s="89">
        <v>12</v>
      </c>
      <c r="F57" s="89">
        <v>29</v>
      </c>
      <c r="G57" s="89">
        <v>28</v>
      </c>
      <c r="H57" s="89">
        <v>8</v>
      </c>
      <c r="I57" s="92">
        <v>13</v>
      </c>
      <c r="J57" s="89">
        <f>SUM(E57:I60)</f>
        <v>90</v>
      </c>
      <c r="K57" s="5" t="s">
        <v>1155</v>
      </c>
    </row>
    <row r="58" spans="1:11" x14ac:dyDescent="0.35">
      <c r="A58" s="3" t="s">
        <v>292</v>
      </c>
      <c r="B58" s="24" t="s">
        <v>293</v>
      </c>
      <c r="C58" s="21" t="s">
        <v>302</v>
      </c>
      <c r="D58" s="90"/>
      <c r="E58" s="90"/>
      <c r="F58" s="90"/>
      <c r="G58" s="90"/>
      <c r="H58" s="90"/>
      <c r="I58" s="93"/>
      <c r="J58" s="90"/>
      <c r="K58" s="5" t="s">
        <v>1176</v>
      </c>
    </row>
    <row r="59" spans="1:11" x14ac:dyDescent="0.35">
      <c r="A59" s="3" t="s">
        <v>292</v>
      </c>
      <c r="B59" s="24" t="s">
        <v>293</v>
      </c>
      <c r="C59" s="21" t="s">
        <v>294</v>
      </c>
      <c r="D59" s="90"/>
      <c r="E59" s="90"/>
      <c r="F59" s="90"/>
      <c r="G59" s="90"/>
      <c r="H59" s="90"/>
      <c r="I59" s="93"/>
      <c r="J59" s="90"/>
      <c r="K59" s="5"/>
    </row>
    <row r="60" spans="1:11" x14ac:dyDescent="0.35">
      <c r="A60" s="3" t="s">
        <v>292</v>
      </c>
      <c r="B60" s="24" t="s">
        <v>293</v>
      </c>
      <c r="C60" s="21" t="s">
        <v>314</v>
      </c>
      <c r="D60" s="91"/>
      <c r="E60" s="91"/>
      <c r="F60" s="91"/>
      <c r="G60" s="91"/>
      <c r="H60" s="91"/>
      <c r="I60" s="94"/>
      <c r="J60" s="91"/>
      <c r="K60" s="5"/>
    </row>
    <row r="61" spans="1:11" x14ac:dyDescent="0.35">
      <c r="A61" s="3" t="s">
        <v>292</v>
      </c>
      <c r="B61" s="24" t="s">
        <v>293</v>
      </c>
      <c r="C61" s="52" t="s">
        <v>303</v>
      </c>
      <c r="D61" s="89" t="s">
        <v>910</v>
      </c>
      <c r="E61" s="89">
        <v>12</v>
      </c>
      <c r="F61" s="89">
        <v>29</v>
      </c>
      <c r="G61" s="89">
        <v>29</v>
      </c>
      <c r="H61" s="89">
        <v>8</v>
      </c>
      <c r="I61" s="92">
        <v>3</v>
      </c>
      <c r="J61" s="89">
        <f t="shared" ref="J61" si="7">SUM(E61:I64)</f>
        <v>81</v>
      </c>
      <c r="K61" s="5"/>
    </row>
    <row r="62" spans="1:11" x14ac:dyDescent="0.35">
      <c r="A62" s="3" t="s">
        <v>292</v>
      </c>
      <c r="B62" s="24" t="s">
        <v>293</v>
      </c>
      <c r="C62" s="52" t="s">
        <v>254</v>
      </c>
      <c r="D62" s="90"/>
      <c r="E62" s="90"/>
      <c r="F62" s="90"/>
      <c r="G62" s="90"/>
      <c r="H62" s="90"/>
      <c r="I62" s="93"/>
      <c r="J62" s="90"/>
      <c r="K62" s="5"/>
    </row>
    <row r="63" spans="1:11" x14ac:dyDescent="0.35">
      <c r="A63" s="3" t="s">
        <v>292</v>
      </c>
      <c r="B63" s="24" t="s">
        <v>293</v>
      </c>
      <c r="C63" s="52" t="s">
        <v>65</v>
      </c>
      <c r="D63" s="90"/>
      <c r="E63" s="90"/>
      <c r="F63" s="90"/>
      <c r="G63" s="90"/>
      <c r="H63" s="90"/>
      <c r="I63" s="93"/>
      <c r="J63" s="90"/>
      <c r="K63" s="5"/>
    </row>
    <row r="64" spans="1:11" x14ac:dyDescent="0.35">
      <c r="A64" s="3" t="s">
        <v>292</v>
      </c>
      <c r="B64" s="24" t="s">
        <v>293</v>
      </c>
      <c r="C64" s="52" t="s">
        <v>312</v>
      </c>
      <c r="D64" s="91"/>
      <c r="E64" s="91"/>
      <c r="F64" s="91"/>
      <c r="G64" s="91"/>
      <c r="H64" s="91"/>
      <c r="I64" s="94"/>
      <c r="J64" s="91"/>
      <c r="K64" s="5"/>
    </row>
    <row r="65" spans="1:11" x14ac:dyDescent="0.35">
      <c r="A65" s="3" t="s">
        <v>292</v>
      </c>
      <c r="B65" s="24" t="s">
        <v>293</v>
      </c>
      <c r="C65" s="53" t="s">
        <v>297</v>
      </c>
      <c r="D65" s="89" t="s">
        <v>911</v>
      </c>
      <c r="E65" s="89">
        <v>11</v>
      </c>
      <c r="F65" s="89">
        <v>29</v>
      </c>
      <c r="G65" s="89">
        <v>19</v>
      </c>
      <c r="H65" s="89">
        <v>4</v>
      </c>
      <c r="I65" s="92">
        <v>8</v>
      </c>
      <c r="J65" s="89">
        <f t="shared" ref="J65" si="8">SUM(E65:I68)</f>
        <v>71</v>
      </c>
      <c r="K65" s="5"/>
    </row>
    <row r="66" spans="1:11" x14ac:dyDescent="0.35">
      <c r="A66" s="3" t="s">
        <v>292</v>
      </c>
      <c r="B66" s="24" t="s">
        <v>293</v>
      </c>
      <c r="C66" s="53" t="s">
        <v>334</v>
      </c>
      <c r="D66" s="90"/>
      <c r="E66" s="90"/>
      <c r="F66" s="90"/>
      <c r="G66" s="90"/>
      <c r="H66" s="90"/>
      <c r="I66" s="93"/>
      <c r="J66" s="90"/>
      <c r="K66" s="5"/>
    </row>
    <row r="67" spans="1:11" x14ac:dyDescent="0.35">
      <c r="A67" s="3" t="s">
        <v>292</v>
      </c>
      <c r="B67" s="24" t="s">
        <v>293</v>
      </c>
      <c r="C67" s="53" t="s">
        <v>24</v>
      </c>
      <c r="D67" s="90"/>
      <c r="E67" s="90"/>
      <c r="F67" s="90"/>
      <c r="G67" s="90"/>
      <c r="H67" s="90"/>
      <c r="I67" s="93"/>
      <c r="J67" s="90"/>
      <c r="K67" s="5"/>
    </row>
    <row r="68" spans="1:11" x14ac:dyDescent="0.35">
      <c r="A68" s="3" t="s">
        <v>292</v>
      </c>
      <c r="B68" s="24" t="s">
        <v>293</v>
      </c>
      <c r="C68" s="53" t="s">
        <v>315</v>
      </c>
      <c r="D68" s="91"/>
      <c r="E68" s="91"/>
      <c r="F68" s="91"/>
      <c r="G68" s="91"/>
      <c r="H68" s="91"/>
      <c r="I68" s="94"/>
      <c r="J68" s="91"/>
      <c r="K68" s="5"/>
    </row>
    <row r="69" spans="1:11" x14ac:dyDescent="0.35">
      <c r="A69" s="3" t="s">
        <v>292</v>
      </c>
      <c r="B69" s="24" t="s">
        <v>293</v>
      </c>
      <c r="C69" s="9" t="s">
        <v>311</v>
      </c>
      <c r="D69" s="89" t="s">
        <v>912</v>
      </c>
      <c r="E69" s="89">
        <v>12</v>
      </c>
      <c r="F69" s="89">
        <v>25</v>
      </c>
      <c r="G69" s="89">
        <v>18</v>
      </c>
      <c r="H69" s="89">
        <v>6</v>
      </c>
      <c r="I69" s="92">
        <v>6</v>
      </c>
      <c r="J69" s="89">
        <f t="shared" ref="J69" si="9">SUM(E69:I72)</f>
        <v>67</v>
      </c>
      <c r="K69" s="5"/>
    </row>
    <row r="70" spans="1:11" x14ac:dyDescent="0.35">
      <c r="A70" s="3" t="s">
        <v>292</v>
      </c>
      <c r="B70" s="24" t="s">
        <v>293</v>
      </c>
      <c r="C70" s="9" t="s">
        <v>173</v>
      </c>
      <c r="D70" s="90"/>
      <c r="E70" s="90"/>
      <c r="F70" s="90"/>
      <c r="G70" s="90"/>
      <c r="H70" s="90"/>
      <c r="I70" s="93"/>
      <c r="J70" s="90"/>
      <c r="K70" s="5"/>
    </row>
    <row r="71" spans="1:11" x14ac:dyDescent="0.35">
      <c r="A71" s="3" t="s">
        <v>292</v>
      </c>
      <c r="B71" s="24" t="s">
        <v>293</v>
      </c>
      <c r="C71" s="9" t="s">
        <v>336</v>
      </c>
      <c r="D71" s="90"/>
      <c r="E71" s="90"/>
      <c r="F71" s="90"/>
      <c r="G71" s="90"/>
      <c r="H71" s="90"/>
      <c r="I71" s="93"/>
      <c r="J71" s="90"/>
      <c r="K71" s="5"/>
    </row>
    <row r="72" spans="1:11" x14ac:dyDescent="0.35">
      <c r="A72" s="3" t="s">
        <v>292</v>
      </c>
      <c r="B72" s="24" t="s">
        <v>293</v>
      </c>
      <c r="C72" s="9" t="s">
        <v>340</v>
      </c>
      <c r="D72" s="91"/>
      <c r="E72" s="91"/>
      <c r="F72" s="91"/>
      <c r="G72" s="91"/>
      <c r="H72" s="91"/>
      <c r="I72" s="94"/>
      <c r="J72" s="91"/>
      <c r="K72" s="5"/>
    </row>
    <row r="73" spans="1:11" x14ac:dyDescent="0.35">
      <c r="A73" s="3" t="s">
        <v>292</v>
      </c>
      <c r="B73" s="24" t="s">
        <v>293</v>
      </c>
      <c r="C73" s="33" t="s">
        <v>74</v>
      </c>
      <c r="D73" s="89" t="s">
        <v>913</v>
      </c>
      <c r="E73" s="89">
        <v>12</v>
      </c>
      <c r="F73" s="89">
        <v>23</v>
      </c>
      <c r="G73" s="89">
        <v>29</v>
      </c>
      <c r="H73" s="89">
        <v>5</v>
      </c>
      <c r="I73" s="92">
        <v>10</v>
      </c>
      <c r="J73" s="89">
        <f t="shared" ref="J73" si="10">SUM(E73:I76)</f>
        <v>79</v>
      </c>
      <c r="K73" s="5"/>
    </row>
    <row r="74" spans="1:11" x14ac:dyDescent="0.35">
      <c r="A74" s="3" t="s">
        <v>292</v>
      </c>
      <c r="B74" s="24" t="s">
        <v>293</v>
      </c>
      <c r="C74" s="33" t="s">
        <v>307</v>
      </c>
      <c r="D74" s="90"/>
      <c r="E74" s="90"/>
      <c r="F74" s="90"/>
      <c r="G74" s="90"/>
      <c r="H74" s="90"/>
      <c r="I74" s="93"/>
      <c r="J74" s="90"/>
      <c r="K74" s="5"/>
    </row>
    <row r="75" spans="1:11" x14ac:dyDescent="0.35">
      <c r="A75" s="3" t="s">
        <v>292</v>
      </c>
      <c r="B75" s="24" t="s">
        <v>293</v>
      </c>
      <c r="C75" s="33" t="s">
        <v>335</v>
      </c>
      <c r="D75" s="90"/>
      <c r="E75" s="90"/>
      <c r="F75" s="90"/>
      <c r="G75" s="90"/>
      <c r="H75" s="90"/>
      <c r="I75" s="93"/>
      <c r="J75" s="90"/>
      <c r="K75" s="5"/>
    </row>
    <row r="76" spans="1:11" x14ac:dyDescent="0.35">
      <c r="A76" s="3" t="s">
        <v>292</v>
      </c>
      <c r="B76" s="24" t="s">
        <v>293</v>
      </c>
      <c r="C76" s="33" t="s">
        <v>327</v>
      </c>
      <c r="D76" s="91"/>
      <c r="E76" s="91"/>
      <c r="F76" s="91"/>
      <c r="G76" s="91"/>
      <c r="H76" s="91"/>
      <c r="I76" s="94"/>
      <c r="J76" s="91"/>
      <c r="K76" s="5"/>
    </row>
    <row r="77" spans="1:11" x14ac:dyDescent="0.35">
      <c r="A77" s="3" t="s">
        <v>292</v>
      </c>
      <c r="B77" s="24" t="s">
        <v>293</v>
      </c>
      <c r="C77" s="8" t="s">
        <v>140</v>
      </c>
      <c r="D77" s="89" t="s">
        <v>914</v>
      </c>
      <c r="E77" s="89">
        <v>12</v>
      </c>
      <c r="F77" s="89">
        <v>29</v>
      </c>
      <c r="G77" s="89">
        <v>29</v>
      </c>
      <c r="H77" s="89">
        <v>10</v>
      </c>
      <c r="I77" s="92">
        <v>5</v>
      </c>
      <c r="J77" s="89">
        <f>SUM(E77:I79)</f>
        <v>85</v>
      </c>
      <c r="K77" s="5"/>
    </row>
    <row r="78" spans="1:11" x14ac:dyDescent="0.35">
      <c r="A78" s="3" t="s">
        <v>292</v>
      </c>
      <c r="B78" s="24" t="s">
        <v>293</v>
      </c>
      <c r="C78" s="8" t="s">
        <v>125</v>
      </c>
      <c r="D78" s="90"/>
      <c r="E78" s="90"/>
      <c r="F78" s="90"/>
      <c r="G78" s="90"/>
      <c r="H78" s="90"/>
      <c r="I78" s="93"/>
      <c r="J78" s="90"/>
      <c r="K78" s="5"/>
    </row>
    <row r="79" spans="1:11" x14ac:dyDescent="0.35">
      <c r="A79" s="3" t="s">
        <v>292</v>
      </c>
      <c r="B79" s="24" t="s">
        <v>293</v>
      </c>
      <c r="C79" s="8" t="s">
        <v>74</v>
      </c>
      <c r="D79" s="91"/>
      <c r="E79" s="91"/>
      <c r="F79" s="91"/>
      <c r="G79" s="91"/>
      <c r="H79" s="91"/>
      <c r="I79" s="94"/>
      <c r="J79" s="91"/>
      <c r="K79" s="5"/>
    </row>
    <row r="80" spans="1:11" x14ac:dyDescent="0.35">
      <c r="A80" s="3" t="s">
        <v>292</v>
      </c>
      <c r="B80" s="24" t="s">
        <v>293</v>
      </c>
      <c r="C80" s="54" t="s">
        <v>299</v>
      </c>
      <c r="D80" s="89" t="s">
        <v>915</v>
      </c>
      <c r="E80" s="89">
        <v>12</v>
      </c>
      <c r="F80" s="89">
        <v>29</v>
      </c>
      <c r="G80" s="89">
        <v>29</v>
      </c>
      <c r="H80" s="89">
        <v>10</v>
      </c>
      <c r="I80" s="92">
        <v>4</v>
      </c>
      <c r="J80" s="89">
        <f>SUM(E80:I83)</f>
        <v>84</v>
      </c>
      <c r="K80" s="5"/>
    </row>
    <row r="81" spans="1:11" x14ac:dyDescent="0.35">
      <c r="A81" s="3" t="s">
        <v>292</v>
      </c>
      <c r="B81" s="24" t="s">
        <v>293</v>
      </c>
      <c r="C81" s="54" t="s">
        <v>312</v>
      </c>
      <c r="D81" s="90"/>
      <c r="E81" s="90"/>
      <c r="F81" s="90"/>
      <c r="G81" s="90"/>
      <c r="H81" s="90"/>
      <c r="I81" s="93"/>
      <c r="J81" s="90"/>
      <c r="K81" s="5"/>
    </row>
    <row r="82" spans="1:11" x14ac:dyDescent="0.35">
      <c r="A82" s="3" t="s">
        <v>292</v>
      </c>
      <c r="B82" s="24" t="s">
        <v>293</v>
      </c>
      <c r="C82" s="54" t="s">
        <v>319</v>
      </c>
      <c r="D82" s="90"/>
      <c r="E82" s="90"/>
      <c r="F82" s="90"/>
      <c r="G82" s="90"/>
      <c r="H82" s="90"/>
      <c r="I82" s="93"/>
      <c r="J82" s="90"/>
      <c r="K82" s="5"/>
    </row>
    <row r="83" spans="1:11" x14ac:dyDescent="0.35">
      <c r="A83" s="3" t="s">
        <v>292</v>
      </c>
      <c r="B83" s="24" t="s">
        <v>293</v>
      </c>
      <c r="C83" s="54" t="s">
        <v>65</v>
      </c>
      <c r="D83" s="91"/>
      <c r="E83" s="91"/>
      <c r="F83" s="91"/>
      <c r="G83" s="91"/>
      <c r="H83" s="91"/>
      <c r="I83" s="94"/>
      <c r="J83" s="91"/>
      <c r="K83" s="5"/>
    </row>
    <row r="84" spans="1:11" x14ac:dyDescent="0.35">
      <c r="A84" s="3" t="s">
        <v>292</v>
      </c>
      <c r="B84" s="24" t="s">
        <v>293</v>
      </c>
      <c r="C84" s="55" t="s">
        <v>20</v>
      </c>
      <c r="D84" s="89" t="s">
        <v>916</v>
      </c>
      <c r="E84" s="89">
        <v>12</v>
      </c>
      <c r="F84" s="89">
        <v>29</v>
      </c>
      <c r="G84" s="89">
        <v>26</v>
      </c>
      <c r="H84" s="89">
        <v>10</v>
      </c>
      <c r="I84" s="92">
        <v>11</v>
      </c>
      <c r="J84" s="89">
        <f t="shared" ref="J84" si="11">SUM(E84:I87)</f>
        <v>88</v>
      </c>
      <c r="K84" s="5" t="s">
        <v>1157</v>
      </c>
    </row>
    <row r="85" spans="1:11" x14ac:dyDescent="0.35">
      <c r="A85" s="3" t="s">
        <v>292</v>
      </c>
      <c r="B85" s="24" t="s">
        <v>293</v>
      </c>
      <c r="C85" s="55" t="s">
        <v>123</v>
      </c>
      <c r="D85" s="90"/>
      <c r="E85" s="90"/>
      <c r="F85" s="90"/>
      <c r="G85" s="90"/>
      <c r="H85" s="90"/>
      <c r="I85" s="93"/>
      <c r="J85" s="90"/>
      <c r="K85" s="5"/>
    </row>
    <row r="86" spans="1:11" x14ac:dyDescent="0.35">
      <c r="A86" s="3" t="s">
        <v>292</v>
      </c>
      <c r="B86" s="24" t="s">
        <v>293</v>
      </c>
      <c r="C86" s="55" t="s">
        <v>295</v>
      </c>
      <c r="D86" s="90"/>
      <c r="E86" s="90"/>
      <c r="F86" s="90"/>
      <c r="G86" s="90"/>
      <c r="H86" s="90"/>
      <c r="I86" s="93"/>
      <c r="J86" s="90"/>
      <c r="K86" s="5"/>
    </row>
    <row r="87" spans="1:11" x14ac:dyDescent="0.35">
      <c r="A87" s="3" t="s">
        <v>292</v>
      </c>
      <c r="B87" s="24" t="s">
        <v>293</v>
      </c>
      <c r="C87" s="55" t="s">
        <v>327</v>
      </c>
      <c r="D87" s="91"/>
      <c r="E87" s="91"/>
      <c r="F87" s="91"/>
      <c r="G87" s="91"/>
      <c r="H87" s="91"/>
      <c r="I87" s="94"/>
      <c r="J87" s="91"/>
      <c r="K87" s="5"/>
    </row>
    <row r="88" spans="1:11" x14ac:dyDescent="0.35">
      <c r="A88" s="3" t="s">
        <v>292</v>
      </c>
      <c r="B88" s="24" t="s">
        <v>293</v>
      </c>
      <c r="C88" s="50" t="s">
        <v>326</v>
      </c>
      <c r="D88" s="89" t="s">
        <v>917</v>
      </c>
      <c r="E88" s="89">
        <v>12</v>
      </c>
      <c r="F88" s="89">
        <v>29</v>
      </c>
      <c r="G88" s="89">
        <v>29</v>
      </c>
      <c r="H88" s="89">
        <v>10</v>
      </c>
      <c r="I88" s="92">
        <v>15.5</v>
      </c>
      <c r="J88" s="89">
        <f t="shared" ref="J88" si="12">SUM(E88:I91)</f>
        <v>95.5</v>
      </c>
      <c r="K88" s="5" t="s">
        <v>1178</v>
      </c>
    </row>
    <row r="89" spans="1:11" x14ac:dyDescent="0.35">
      <c r="A89" s="3" t="s">
        <v>292</v>
      </c>
      <c r="B89" s="24" t="s">
        <v>293</v>
      </c>
      <c r="C89" s="50" t="s">
        <v>310</v>
      </c>
      <c r="D89" s="90"/>
      <c r="E89" s="90"/>
      <c r="F89" s="90"/>
      <c r="G89" s="90"/>
      <c r="H89" s="90"/>
      <c r="I89" s="93"/>
      <c r="J89" s="90"/>
      <c r="K89" s="5"/>
    </row>
    <row r="90" spans="1:11" x14ac:dyDescent="0.35">
      <c r="A90" s="3" t="s">
        <v>292</v>
      </c>
      <c r="B90" s="24" t="s">
        <v>293</v>
      </c>
      <c r="C90" s="50" t="s">
        <v>243</v>
      </c>
      <c r="D90" s="90"/>
      <c r="E90" s="90"/>
      <c r="F90" s="90"/>
      <c r="G90" s="90"/>
      <c r="H90" s="90"/>
      <c r="I90" s="93"/>
      <c r="J90" s="90"/>
      <c r="K90" s="5"/>
    </row>
    <row r="91" spans="1:11" x14ac:dyDescent="0.35">
      <c r="A91" s="3" t="s">
        <v>292</v>
      </c>
      <c r="B91" s="24" t="s">
        <v>293</v>
      </c>
      <c r="C91" s="50" t="s">
        <v>308</v>
      </c>
      <c r="D91" s="91"/>
      <c r="E91" s="91"/>
      <c r="F91" s="91"/>
      <c r="G91" s="91"/>
      <c r="H91" s="91"/>
      <c r="I91" s="94"/>
      <c r="J91" s="91"/>
      <c r="K91" s="5"/>
    </row>
    <row r="92" spans="1:11" x14ac:dyDescent="0.35">
      <c r="A92" s="3" t="s">
        <v>292</v>
      </c>
      <c r="B92" s="3" t="s">
        <v>293</v>
      </c>
      <c r="C92" s="3" t="s">
        <v>296</v>
      </c>
      <c r="D92" s="7" t="s">
        <v>768</v>
      </c>
      <c r="E92" s="7"/>
      <c r="F92" s="7"/>
      <c r="G92" s="7"/>
      <c r="H92" s="7"/>
      <c r="I92" s="7"/>
      <c r="J92" s="3" t="e">
        <f>#REF!+#REF!+#REF!+#REF!+#REF!+#REF!+#REF!</f>
        <v>#REF!</v>
      </c>
      <c r="K92" s="5"/>
    </row>
    <row r="93" spans="1:11" x14ac:dyDescent="0.35">
      <c r="A93" s="3" t="s">
        <v>292</v>
      </c>
      <c r="B93" s="3" t="s">
        <v>293</v>
      </c>
      <c r="C93" s="3" t="s">
        <v>206</v>
      </c>
      <c r="D93" s="7" t="s">
        <v>768</v>
      </c>
      <c r="E93" s="7"/>
      <c r="F93" s="7"/>
      <c r="G93" s="7"/>
      <c r="H93" s="7"/>
      <c r="I93" s="7"/>
      <c r="J93" s="3" t="e">
        <f>#REF!+#REF!+#REF!+#REF!+#REF!+#REF!+#REF!</f>
        <v>#REF!</v>
      </c>
      <c r="K93" s="5"/>
    </row>
    <row r="94" spans="1:11" x14ac:dyDescent="0.35">
      <c r="A94" s="3" t="s">
        <v>292</v>
      </c>
      <c r="B94" s="3" t="s">
        <v>293</v>
      </c>
      <c r="C94" s="3" t="s">
        <v>324</v>
      </c>
      <c r="D94" s="7" t="s">
        <v>768</v>
      </c>
      <c r="E94" s="7"/>
      <c r="F94" s="7"/>
      <c r="G94" s="7"/>
      <c r="H94" s="7"/>
      <c r="I94" s="7"/>
      <c r="J94" s="3" t="e">
        <f>#REF!+#REF!+#REF!+#REF!+#REF!+#REF!+#REF!</f>
        <v>#REF!</v>
      </c>
      <c r="K94" s="5"/>
    </row>
    <row r="95" spans="1:11" x14ac:dyDescent="0.35">
      <c r="A95" s="3" t="s">
        <v>292</v>
      </c>
      <c r="B95" s="3" t="s">
        <v>293</v>
      </c>
      <c r="C95" s="3" t="s">
        <v>332</v>
      </c>
      <c r="D95" s="7" t="s">
        <v>768</v>
      </c>
      <c r="E95" s="7"/>
      <c r="F95" s="7"/>
      <c r="G95" s="7"/>
      <c r="H95" s="7"/>
      <c r="I95" s="7"/>
      <c r="J95" s="3" t="e">
        <f>#REF!+#REF!+#REF!+#REF!+#REF!+#REF!+#REF!</f>
        <v>#REF!</v>
      </c>
      <c r="K95" s="5"/>
    </row>
  </sheetData>
  <mergeCells count="175">
    <mergeCell ref="J88:J91"/>
    <mergeCell ref="D88:D91"/>
    <mergeCell ref="E88:E91"/>
    <mergeCell ref="F88:F91"/>
    <mergeCell ref="G88:G91"/>
    <mergeCell ref="H88:H91"/>
    <mergeCell ref="I88:I91"/>
    <mergeCell ref="J80:J83"/>
    <mergeCell ref="D84:D87"/>
    <mergeCell ref="E84:E87"/>
    <mergeCell ref="F84:F87"/>
    <mergeCell ref="G84:G87"/>
    <mergeCell ref="H84:H87"/>
    <mergeCell ref="I84:I87"/>
    <mergeCell ref="J84:J87"/>
    <mergeCell ref="D80:D83"/>
    <mergeCell ref="E80:E83"/>
    <mergeCell ref="F80:F83"/>
    <mergeCell ref="G80:G83"/>
    <mergeCell ref="H80:H83"/>
    <mergeCell ref="I80:I83"/>
    <mergeCell ref="J73:J76"/>
    <mergeCell ref="D77:D79"/>
    <mergeCell ref="E77:E79"/>
    <mergeCell ref="F77:F79"/>
    <mergeCell ref="G77:G79"/>
    <mergeCell ref="H77:H79"/>
    <mergeCell ref="I77:I79"/>
    <mergeCell ref="J77:J79"/>
    <mergeCell ref="D73:D76"/>
    <mergeCell ref="E73:E76"/>
    <mergeCell ref="F73:F76"/>
    <mergeCell ref="G73:G76"/>
    <mergeCell ref="H73:H76"/>
    <mergeCell ref="I73:I76"/>
    <mergeCell ref="J65:J68"/>
    <mergeCell ref="D69:D72"/>
    <mergeCell ref="E69:E72"/>
    <mergeCell ref="F69:F72"/>
    <mergeCell ref="G69:G72"/>
    <mergeCell ref="H69:H72"/>
    <mergeCell ref="I69:I72"/>
    <mergeCell ref="J69:J72"/>
    <mergeCell ref="D65:D68"/>
    <mergeCell ref="E65:E68"/>
    <mergeCell ref="F65:F68"/>
    <mergeCell ref="G65:G68"/>
    <mergeCell ref="H65:H68"/>
    <mergeCell ref="I65:I68"/>
    <mergeCell ref="J57:J60"/>
    <mergeCell ref="D61:D64"/>
    <mergeCell ref="E61:E64"/>
    <mergeCell ref="F61:F64"/>
    <mergeCell ref="G61:G64"/>
    <mergeCell ref="H61:H64"/>
    <mergeCell ref="I61:I64"/>
    <mergeCell ref="J61:J64"/>
    <mergeCell ref="D57:D60"/>
    <mergeCell ref="E57:E60"/>
    <mergeCell ref="F57:F60"/>
    <mergeCell ref="G57:G60"/>
    <mergeCell ref="H57:H60"/>
    <mergeCell ref="I57:I60"/>
    <mergeCell ref="J50:J53"/>
    <mergeCell ref="D54:D56"/>
    <mergeCell ref="E54:E56"/>
    <mergeCell ref="F54:F56"/>
    <mergeCell ref="G54:G56"/>
    <mergeCell ref="H54:H56"/>
    <mergeCell ref="I54:I56"/>
    <mergeCell ref="J54:J56"/>
    <mergeCell ref="D50:D53"/>
    <mergeCell ref="E50:E53"/>
    <mergeCell ref="F50:F53"/>
    <mergeCell ref="G50:G53"/>
    <mergeCell ref="H50:H53"/>
    <mergeCell ref="I50:I53"/>
    <mergeCell ref="J42:J45"/>
    <mergeCell ref="D46:D49"/>
    <mergeCell ref="E46:E49"/>
    <mergeCell ref="F46:F49"/>
    <mergeCell ref="G46:G49"/>
    <mergeCell ref="H46:H49"/>
    <mergeCell ref="I46:I49"/>
    <mergeCell ref="J46:J49"/>
    <mergeCell ref="D42:D45"/>
    <mergeCell ref="E42:E45"/>
    <mergeCell ref="F42:F45"/>
    <mergeCell ref="G42:G45"/>
    <mergeCell ref="H42:H45"/>
    <mergeCell ref="I42:I45"/>
    <mergeCell ref="J35:J37"/>
    <mergeCell ref="D38:D41"/>
    <mergeCell ref="E38:E41"/>
    <mergeCell ref="F38:F41"/>
    <mergeCell ref="G38:G41"/>
    <mergeCell ref="H38:H41"/>
    <mergeCell ref="I38:I41"/>
    <mergeCell ref="J38:J41"/>
    <mergeCell ref="D35:D37"/>
    <mergeCell ref="E35:E37"/>
    <mergeCell ref="F35:F37"/>
    <mergeCell ref="G35:G37"/>
    <mergeCell ref="H35:H37"/>
    <mergeCell ref="I35:I37"/>
    <mergeCell ref="J28:J30"/>
    <mergeCell ref="D31:D34"/>
    <mergeCell ref="E31:E34"/>
    <mergeCell ref="F31:F34"/>
    <mergeCell ref="G31:G34"/>
    <mergeCell ref="H31:H34"/>
    <mergeCell ref="I31:I34"/>
    <mergeCell ref="J31:J34"/>
    <mergeCell ref="D28:D30"/>
    <mergeCell ref="E28:E30"/>
    <mergeCell ref="F28:F30"/>
    <mergeCell ref="G28:G30"/>
    <mergeCell ref="H28:H30"/>
    <mergeCell ref="I28:I30"/>
    <mergeCell ref="J20:J23"/>
    <mergeCell ref="D24:D27"/>
    <mergeCell ref="E24:E27"/>
    <mergeCell ref="F24:F27"/>
    <mergeCell ref="G24:G27"/>
    <mergeCell ref="H24:H27"/>
    <mergeCell ref="I24:I27"/>
    <mergeCell ref="J24:J27"/>
    <mergeCell ref="D20:D23"/>
    <mergeCell ref="E20:E23"/>
    <mergeCell ref="F20:F23"/>
    <mergeCell ref="G20:G23"/>
    <mergeCell ref="H20:H23"/>
    <mergeCell ref="I20:I23"/>
    <mergeCell ref="J14:J16"/>
    <mergeCell ref="D17:D19"/>
    <mergeCell ref="E17:E19"/>
    <mergeCell ref="F17:F19"/>
    <mergeCell ref="G17:G19"/>
    <mergeCell ref="H17:H19"/>
    <mergeCell ref="I17:I19"/>
    <mergeCell ref="J17:J19"/>
    <mergeCell ref="D14:D16"/>
    <mergeCell ref="E14:E16"/>
    <mergeCell ref="F14:F16"/>
    <mergeCell ref="G14:G16"/>
    <mergeCell ref="H14:H16"/>
    <mergeCell ref="I14:I16"/>
    <mergeCell ref="J8:J10"/>
    <mergeCell ref="D11:D13"/>
    <mergeCell ref="E11:E13"/>
    <mergeCell ref="F11:F13"/>
    <mergeCell ref="G11:G13"/>
    <mergeCell ref="H11:H13"/>
    <mergeCell ref="I11:I13"/>
    <mergeCell ref="J11:J13"/>
    <mergeCell ref="D8:D10"/>
    <mergeCell ref="E8:E10"/>
    <mergeCell ref="F8:F10"/>
    <mergeCell ref="G8:G10"/>
    <mergeCell ref="H8:H10"/>
    <mergeCell ref="I8:I10"/>
    <mergeCell ref="J1:J4"/>
    <mergeCell ref="D5:D7"/>
    <mergeCell ref="E5:E7"/>
    <mergeCell ref="F5:F7"/>
    <mergeCell ref="G5:G7"/>
    <mergeCell ref="H5:H7"/>
    <mergeCell ref="I5:I7"/>
    <mergeCell ref="J5:J7"/>
    <mergeCell ref="D1:D4"/>
    <mergeCell ref="E1:E4"/>
    <mergeCell ref="F1:F4"/>
    <mergeCell ref="G1:G4"/>
    <mergeCell ref="H1:H4"/>
    <mergeCell ref="I1:I4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9447D-25B9-4811-B80F-31D671B8A592}">
  <dimension ref="A1:K139"/>
  <sheetViews>
    <sheetView topLeftCell="A22" workbookViewId="0">
      <selection activeCell="N53" sqref="N53"/>
    </sheetView>
  </sheetViews>
  <sheetFormatPr baseColWidth="10" defaultRowHeight="14.5" x14ac:dyDescent="0.35"/>
  <cols>
    <col min="2" max="2" width="33.7265625" customWidth="1"/>
    <col min="11" max="11" width="30.453125" customWidth="1"/>
  </cols>
  <sheetData>
    <row r="1" spans="1:11" x14ac:dyDescent="0.35">
      <c r="A1" s="3" t="s">
        <v>488</v>
      </c>
      <c r="B1" s="24" t="s">
        <v>489</v>
      </c>
      <c r="C1" s="24" t="s">
        <v>515</v>
      </c>
      <c r="D1" s="89" t="s">
        <v>831</v>
      </c>
      <c r="E1" s="89">
        <v>9</v>
      </c>
      <c r="F1" s="89">
        <v>29</v>
      </c>
      <c r="G1" s="89">
        <v>24</v>
      </c>
      <c r="H1" s="89">
        <v>7</v>
      </c>
      <c r="I1" s="92">
        <v>4</v>
      </c>
      <c r="J1" s="89">
        <f t="shared" ref="J1" si="0">SUM(E1:I4)</f>
        <v>73</v>
      </c>
      <c r="K1" s="5"/>
    </row>
    <row r="2" spans="1:11" x14ac:dyDescent="0.35">
      <c r="A2" s="3" t="s">
        <v>488</v>
      </c>
      <c r="B2" s="24" t="s">
        <v>489</v>
      </c>
      <c r="C2" s="24" t="s">
        <v>225</v>
      </c>
      <c r="D2" s="90"/>
      <c r="E2" s="90"/>
      <c r="F2" s="90"/>
      <c r="G2" s="90"/>
      <c r="H2" s="90"/>
      <c r="I2" s="93"/>
      <c r="J2" s="90"/>
      <c r="K2" s="5"/>
    </row>
    <row r="3" spans="1:11" x14ac:dyDescent="0.35">
      <c r="A3" s="3" t="s">
        <v>488</v>
      </c>
      <c r="B3" s="24" t="s">
        <v>489</v>
      </c>
      <c r="C3" s="24" t="s">
        <v>544</v>
      </c>
      <c r="D3" s="90"/>
      <c r="E3" s="90"/>
      <c r="F3" s="90"/>
      <c r="G3" s="90"/>
      <c r="H3" s="90"/>
      <c r="I3" s="93"/>
      <c r="J3" s="90"/>
      <c r="K3" s="5"/>
    </row>
    <row r="4" spans="1:11" x14ac:dyDescent="0.35">
      <c r="A4" s="3" t="s">
        <v>488</v>
      </c>
      <c r="B4" s="24" t="s">
        <v>489</v>
      </c>
      <c r="C4" s="24" t="s">
        <v>180</v>
      </c>
      <c r="D4" s="91"/>
      <c r="E4" s="91"/>
      <c r="F4" s="91"/>
      <c r="G4" s="91"/>
      <c r="H4" s="91"/>
      <c r="I4" s="94"/>
      <c r="J4" s="91"/>
      <c r="K4" s="5"/>
    </row>
    <row r="5" spans="1:11" x14ac:dyDescent="0.35">
      <c r="A5" s="3" t="s">
        <v>488</v>
      </c>
      <c r="B5" s="24" t="s">
        <v>489</v>
      </c>
      <c r="C5" s="6" t="s">
        <v>340</v>
      </c>
      <c r="D5" s="89" t="s">
        <v>832</v>
      </c>
      <c r="E5" s="89">
        <v>8</v>
      </c>
      <c r="F5" s="89">
        <v>19</v>
      </c>
      <c r="G5" s="89">
        <v>26</v>
      </c>
      <c r="H5" s="89">
        <v>5</v>
      </c>
      <c r="I5" s="92">
        <v>2</v>
      </c>
      <c r="J5" s="89">
        <f t="shared" ref="J5" si="1">SUM(E5:I8)</f>
        <v>60</v>
      </c>
      <c r="K5" s="5"/>
    </row>
    <row r="6" spans="1:11" x14ac:dyDescent="0.35">
      <c r="A6" s="3" t="s">
        <v>488</v>
      </c>
      <c r="B6" s="24" t="s">
        <v>489</v>
      </c>
      <c r="C6" s="6" t="s">
        <v>525</v>
      </c>
      <c r="D6" s="90"/>
      <c r="E6" s="90"/>
      <c r="F6" s="90"/>
      <c r="G6" s="90"/>
      <c r="H6" s="90"/>
      <c r="I6" s="93"/>
      <c r="J6" s="90"/>
      <c r="K6" s="5"/>
    </row>
    <row r="7" spans="1:11" x14ac:dyDescent="0.35">
      <c r="A7" s="3" t="s">
        <v>488</v>
      </c>
      <c r="B7" s="24" t="s">
        <v>489</v>
      </c>
      <c r="C7" s="6" t="s">
        <v>535</v>
      </c>
      <c r="D7" s="90"/>
      <c r="E7" s="90"/>
      <c r="F7" s="90"/>
      <c r="G7" s="90"/>
      <c r="H7" s="90"/>
      <c r="I7" s="93"/>
      <c r="J7" s="90"/>
      <c r="K7" s="5"/>
    </row>
    <row r="8" spans="1:11" x14ac:dyDescent="0.35">
      <c r="A8" s="3" t="s">
        <v>488</v>
      </c>
      <c r="B8" s="24" t="s">
        <v>489</v>
      </c>
      <c r="C8" s="6" t="s">
        <v>506</v>
      </c>
      <c r="D8" s="91"/>
      <c r="E8" s="91"/>
      <c r="F8" s="91"/>
      <c r="G8" s="91"/>
      <c r="H8" s="91"/>
      <c r="I8" s="94"/>
      <c r="J8" s="91"/>
      <c r="K8" s="5"/>
    </row>
    <row r="9" spans="1:11" x14ac:dyDescent="0.35">
      <c r="A9" s="3" t="s">
        <v>488</v>
      </c>
      <c r="B9" s="24" t="s">
        <v>489</v>
      </c>
      <c r="C9" s="21" t="s">
        <v>349</v>
      </c>
      <c r="D9" s="89" t="s">
        <v>833</v>
      </c>
      <c r="E9" s="89">
        <v>12</v>
      </c>
      <c r="F9" s="89">
        <v>23</v>
      </c>
      <c r="G9" s="89">
        <v>26</v>
      </c>
      <c r="H9" s="89">
        <v>7</v>
      </c>
      <c r="I9" s="92">
        <v>2</v>
      </c>
      <c r="J9" s="89">
        <f t="shared" ref="J9" si="2">SUM(E9:I12)</f>
        <v>70</v>
      </c>
      <c r="K9" s="5"/>
    </row>
    <row r="10" spans="1:11" x14ac:dyDescent="0.35">
      <c r="A10" s="3" t="s">
        <v>488</v>
      </c>
      <c r="B10" s="24" t="s">
        <v>489</v>
      </c>
      <c r="C10" s="21" t="s">
        <v>68</v>
      </c>
      <c r="D10" s="90"/>
      <c r="E10" s="90"/>
      <c r="F10" s="90"/>
      <c r="G10" s="90"/>
      <c r="H10" s="90"/>
      <c r="I10" s="93"/>
      <c r="J10" s="90"/>
      <c r="K10" s="5"/>
    </row>
    <row r="11" spans="1:11" x14ac:dyDescent="0.35">
      <c r="A11" s="3" t="s">
        <v>488</v>
      </c>
      <c r="B11" s="24" t="s">
        <v>489</v>
      </c>
      <c r="C11" s="21" t="s">
        <v>265</v>
      </c>
      <c r="D11" s="90"/>
      <c r="E11" s="90"/>
      <c r="F11" s="90"/>
      <c r="G11" s="90"/>
      <c r="H11" s="90"/>
      <c r="I11" s="93"/>
      <c r="J11" s="90"/>
      <c r="K11" s="5"/>
    </row>
    <row r="12" spans="1:11" x14ac:dyDescent="0.35">
      <c r="A12" s="3" t="s">
        <v>488</v>
      </c>
      <c r="B12" s="24" t="s">
        <v>489</v>
      </c>
      <c r="C12" s="21" t="s">
        <v>187</v>
      </c>
      <c r="D12" s="91"/>
      <c r="E12" s="91"/>
      <c r="F12" s="91"/>
      <c r="G12" s="91"/>
      <c r="H12" s="91"/>
      <c r="I12" s="94"/>
      <c r="J12" s="91"/>
      <c r="K12" s="5"/>
    </row>
    <row r="13" spans="1:11" x14ac:dyDescent="0.35">
      <c r="A13" s="3" t="s">
        <v>488</v>
      </c>
      <c r="B13" s="24" t="s">
        <v>489</v>
      </c>
      <c r="C13" s="23" t="s">
        <v>499</v>
      </c>
      <c r="D13" s="89" t="s">
        <v>834</v>
      </c>
      <c r="E13" s="89">
        <v>10</v>
      </c>
      <c r="F13" s="89">
        <v>21</v>
      </c>
      <c r="G13" s="89">
        <v>17.5</v>
      </c>
      <c r="H13" s="89">
        <v>5</v>
      </c>
      <c r="I13" s="92">
        <v>3</v>
      </c>
      <c r="J13" s="89">
        <f t="shared" ref="J13" si="3">SUM(E13:I16)</f>
        <v>56.5</v>
      </c>
      <c r="K13" s="5"/>
    </row>
    <row r="14" spans="1:11" x14ac:dyDescent="0.35">
      <c r="A14" s="3" t="s">
        <v>488</v>
      </c>
      <c r="B14" s="24" t="s">
        <v>489</v>
      </c>
      <c r="C14" s="23" t="s">
        <v>541</v>
      </c>
      <c r="D14" s="90"/>
      <c r="E14" s="90"/>
      <c r="F14" s="90"/>
      <c r="G14" s="90"/>
      <c r="H14" s="90"/>
      <c r="I14" s="93"/>
      <c r="J14" s="90"/>
      <c r="K14" s="5"/>
    </row>
    <row r="15" spans="1:11" x14ac:dyDescent="0.35">
      <c r="A15" s="3" t="s">
        <v>488</v>
      </c>
      <c r="B15" s="24" t="s">
        <v>489</v>
      </c>
      <c r="C15" s="23" t="s">
        <v>247</v>
      </c>
      <c r="D15" s="90"/>
      <c r="E15" s="90"/>
      <c r="F15" s="90"/>
      <c r="G15" s="90"/>
      <c r="H15" s="90"/>
      <c r="I15" s="93"/>
      <c r="J15" s="90"/>
      <c r="K15" s="5"/>
    </row>
    <row r="16" spans="1:11" x14ac:dyDescent="0.35">
      <c r="A16" s="3" t="s">
        <v>488</v>
      </c>
      <c r="B16" s="24" t="s">
        <v>489</v>
      </c>
      <c r="C16" s="23" t="s">
        <v>524</v>
      </c>
      <c r="D16" s="91"/>
      <c r="E16" s="91"/>
      <c r="F16" s="91"/>
      <c r="G16" s="91"/>
      <c r="H16" s="91"/>
      <c r="I16" s="94"/>
      <c r="J16" s="91"/>
      <c r="K16" s="5"/>
    </row>
    <row r="17" spans="1:11" x14ac:dyDescent="0.35">
      <c r="A17" s="3" t="s">
        <v>488</v>
      </c>
      <c r="B17" s="24" t="s">
        <v>489</v>
      </c>
      <c r="C17" s="13" t="s">
        <v>463</v>
      </c>
      <c r="D17" s="89" t="s">
        <v>835</v>
      </c>
      <c r="E17" s="89">
        <v>10</v>
      </c>
      <c r="F17" s="89">
        <v>23</v>
      </c>
      <c r="G17" s="89">
        <v>23.5</v>
      </c>
      <c r="H17" s="89">
        <v>8</v>
      </c>
      <c r="I17" s="92">
        <v>3</v>
      </c>
      <c r="J17" s="89">
        <f t="shared" ref="J17" si="4">SUM(E17:I20)</f>
        <v>67.5</v>
      </c>
      <c r="K17" s="5"/>
    </row>
    <row r="18" spans="1:11" x14ac:dyDescent="0.35">
      <c r="A18" s="3" t="s">
        <v>488</v>
      </c>
      <c r="B18" s="24" t="s">
        <v>489</v>
      </c>
      <c r="C18" s="13" t="s">
        <v>165</v>
      </c>
      <c r="D18" s="90"/>
      <c r="E18" s="90"/>
      <c r="F18" s="90"/>
      <c r="G18" s="90"/>
      <c r="H18" s="90"/>
      <c r="I18" s="93"/>
      <c r="J18" s="90"/>
      <c r="K18" s="5"/>
    </row>
    <row r="19" spans="1:11" x14ac:dyDescent="0.35">
      <c r="A19" s="3" t="s">
        <v>488</v>
      </c>
      <c r="B19" s="24" t="s">
        <v>489</v>
      </c>
      <c r="C19" s="13" t="s">
        <v>534</v>
      </c>
      <c r="D19" s="90"/>
      <c r="E19" s="90"/>
      <c r="F19" s="90"/>
      <c r="G19" s="90"/>
      <c r="H19" s="90"/>
      <c r="I19" s="93"/>
      <c r="J19" s="90"/>
      <c r="K19" s="5"/>
    </row>
    <row r="20" spans="1:11" x14ac:dyDescent="0.35">
      <c r="A20" s="3" t="s">
        <v>488</v>
      </c>
      <c r="B20" s="24" t="s">
        <v>489</v>
      </c>
      <c r="C20" s="13" t="s">
        <v>531</v>
      </c>
      <c r="D20" s="91"/>
      <c r="E20" s="91"/>
      <c r="F20" s="91"/>
      <c r="G20" s="91"/>
      <c r="H20" s="91"/>
      <c r="I20" s="94"/>
      <c r="J20" s="91"/>
      <c r="K20" s="5"/>
    </row>
    <row r="21" spans="1:11" x14ac:dyDescent="0.35">
      <c r="A21" s="3" t="s">
        <v>488</v>
      </c>
      <c r="B21" s="24" t="s">
        <v>489</v>
      </c>
      <c r="C21" s="16" t="s">
        <v>498</v>
      </c>
      <c r="D21" s="98" t="s">
        <v>836</v>
      </c>
      <c r="E21" s="89">
        <v>12</v>
      </c>
      <c r="F21" s="89">
        <v>29</v>
      </c>
      <c r="G21" s="89">
        <v>18</v>
      </c>
      <c r="H21" s="89">
        <v>4</v>
      </c>
      <c r="I21" s="92">
        <v>0</v>
      </c>
      <c r="J21" s="89">
        <f t="shared" ref="J21" si="5">SUM(E21:I24)</f>
        <v>63</v>
      </c>
      <c r="K21" s="5"/>
    </row>
    <row r="22" spans="1:11" x14ac:dyDescent="0.35">
      <c r="A22" s="3" t="s">
        <v>488</v>
      </c>
      <c r="B22" s="24" t="s">
        <v>489</v>
      </c>
      <c r="C22" s="16" t="s">
        <v>331</v>
      </c>
      <c r="D22" s="90"/>
      <c r="E22" s="90"/>
      <c r="F22" s="90"/>
      <c r="G22" s="90"/>
      <c r="H22" s="90"/>
      <c r="I22" s="93"/>
      <c r="J22" s="90"/>
      <c r="K22" s="5"/>
    </row>
    <row r="23" spans="1:11" x14ac:dyDescent="0.35">
      <c r="A23" s="3" t="s">
        <v>488</v>
      </c>
      <c r="B23" s="24" t="s">
        <v>489</v>
      </c>
      <c r="C23" s="16" t="s">
        <v>54</v>
      </c>
      <c r="D23" s="90"/>
      <c r="E23" s="90"/>
      <c r="F23" s="90"/>
      <c r="G23" s="90"/>
      <c r="H23" s="90"/>
      <c r="I23" s="93"/>
      <c r="J23" s="90"/>
      <c r="K23" s="5"/>
    </row>
    <row r="24" spans="1:11" x14ac:dyDescent="0.35">
      <c r="A24" s="3" t="s">
        <v>488</v>
      </c>
      <c r="B24" s="24" t="s">
        <v>489</v>
      </c>
      <c r="C24" s="16" t="s">
        <v>122</v>
      </c>
      <c r="D24" s="91"/>
      <c r="E24" s="91"/>
      <c r="F24" s="91"/>
      <c r="G24" s="91"/>
      <c r="H24" s="91"/>
      <c r="I24" s="94"/>
      <c r="J24" s="91"/>
      <c r="K24" s="5"/>
    </row>
    <row r="25" spans="1:11" x14ac:dyDescent="0.35">
      <c r="A25" s="3" t="s">
        <v>488</v>
      </c>
      <c r="B25" s="24" t="s">
        <v>489</v>
      </c>
      <c r="C25" s="38" t="s">
        <v>492</v>
      </c>
      <c r="D25" s="101" t="s">
        <v>837</v>
      </c>
      <c r="E25" s="98">
        <v>12</v>
      </c>
      <c r="F25" s="98">
        <v>22</v>
      </c>
      <c r="G25" s="98">
        <v>23</v>
      </c>
      <c r="H25" s="98">
        <v>8</v>
      </c>
      <c r="I25" s="95">
        <v>3</v>
      </c>
      <c r="J25" s="89">
        <f>SUM(E25:I27)</f>
        <v>68</v>
      </c>
      <c r="K25" s="5"/>
    </row>
    <row r="26" spans="1:11" x14ac:dyDescent="0.35">
      <c r="A26" s="3" t="s">
        <v>488</v>
      </c>
      <c r="B26" s="24" t="s">
        <v>489</v>
      </c>
      <c r="C26" s="38" t="s">
        <v>249</v>
      </c>
      <c r="D26" s="101"/>
      <c r="E26" s="99"/>
      <c r="F26" s="99"/>
      <c r="G26" s="99"/>
      <c r="H26" s="99"/>
      <c r="I26" s="96"/>
      <c r="J26" s="90"/>
      <c r="K26" s="5"/>
    </row>
    <row r="27" spans="1:11" x14ac:dyDescent="0.35">
      <c r="A27" s="3" t="s">
        <v>488</v>
      </c>
      <c r="B27" s="24" t="s">
        <v>489</v>
      </c>
      <c r="C27" s="38" t="s">
        <v>501</v>
      </c>
      <c r="D27" s="101"/>
      <c r="E27" s="100"/>
      <c r="F27" s="100"/>
      <c r="G27" s="100"/>
      <c r="H27" s="100"/>
      <c r="I27" s="97"/>
      <c r="J27" s="91"/>
      <c r="K27" s="5"/>
    </row>
    <row r="28" spans="1:11" x14ac:dyDescent="0.35">
      <c r="A28" s="3" t="s">
        <v>488</v>
      </c>
      <c r="B28" s="24" t="s">
        <v>489</v>
      </c>
      <c r="C28" s="8" t="s">
        <v>517</v>
      </c>
      <c r="D28" s="101" t="s">
        <v>838</v>
      </c>
      <c r="E28" s="98">
        <v>12</v>
      </c>
      <c r="F28" s="98">
        <v>25</v>
      </c>
      <c r="G28" s="98">
        <v>28</v>
      </c>
      <c r="H28" s="98">
        <v>9</v>
      </c>
      <c r="I28" s="95">
        <v>3</v>
      </c>
      <c r="J28" s="89">
        <f t="shared" ref="J28" si="6">SUM(E28:I30)</f>
        <v>77</v>
      </c>
      <c r="K28" s="5"/>
    </row>
    <row r="29" spans="1:11" x14ac:dyDescent="0.35">
      <c r="A29" s="3" t="s">
        <v>488</v>
      </c>
      <c r="B29" s="24" t="s">
        <v>489</v>
      </c>
      <c r="C29" s="8" t="s">
        <v>520</v>
      </c>
      <c r="D29" s="101"/>
      <c r="E29" s="99"/>
      <c r="F29" s="99"/>
      <c r="G29" s="99"/>
      <c r="H29" s="99"/>
      <c r="I29" s="96"/>
      <c r="J29" s="90"/>
      <c r="K29" s="5"/>
    </row>
    <row r="30" spans="1:11" x14ac:dyDescent="0.35">
      <c r="A30" s="3" t="s">
        <v>488</v>
      </c>
      <c r="B30" s="24" t="s">
        <v>489</v>
      </c>
      <c r="C30" s="8" t="s">
        <v>174</v>
      </c>
      <c r="D30" s="101"/>
      <c r="E30" s="100"/>
      <c r="F30" s="100"/>
      <c r="G30" s="100"/>
      <c r="H30" s="100"/>
      <c r="I30" s="97"/>
      <c r="J30" s="91"/>
      <c r="K30" s="5"/>
    </row>
    <row r="31" spans="1:11" x14ac:dyDescent="0.35">
      <c r="A31" s="3" t="s">
        <v>488</v>
      </c>
      <c r="B31" s="24" t="s">
        <v>489</v>
      </c>
      <c r="C31" s="28" t="s">
        <v>24</v>
      </c>
      <c r="D31" s="101" t="s">
        <v>839</v>
      </c>
      <c r="E31" s="98">
        <v>6</v>
      </c>
      <c r="F31" s="98">
        <v>25</v>
      </c>
      <c r="G31" s="98">
        <v>25</v>
      </c>
      <c r="H31" s="98">
        <v>7</v>
      </c>
      <c r="I31" s="95">
        <v>1</v>
      </c>
      <c r="J31" s="89">
        <f t="shared" ref="J31" si="7">SUM(E31:I33)</f>
        <v>64</v>
      </c>
      <c r="K31" s="5"/>
    </row>
    <row r="32" spans="1:11" x14ac:dyDescent="0.35">
      <c r="A32" s="3" t="s">
        <v>488</v>
      </c>
      <c r="B32" s="24" t="s">
        <v>489</v>
      </c>
      <c r="C32" s="28" t="s">
        <v>51</v>
      </c>
      <c r="D32" s="101"/>
      <c r="E32" s="99"/>
      <c r="F32" s="99"/>
      <c r="G32" s="99"/>
      <c r="H32" s="99"/>
      <c r="I32" s="96"/>
      <c r="J32" s="90"/>
      <c r="K32" s="5"/>
    </row>
    <row r="33" spans="1:11" x14ac:dyDescent="0.35">
      <c r="A33" s="3" t="s">
        <v>488</v>
      </c>
      <c r="B33" s="24" t="s">
        <v>489</v>
      </c>
      <c r="C33" s="28" t="s">
        <v>503</v>
      </c>
      <c r="D33" s="101"/>
      <c r="E33" s="100"/>
      <c r="F33" s="100"/>
      <c r="G33" s="100"/>
      <c r="H33" s="100"/>
      <c r="I33" s="97"/>
      <c r="J33" s="91"/>
      <c r="K33" s="5"/>
    </row>
    <row r="34" spans="1:11" x14ac:dyDescent="0.35">
      <c r="A34" s="3" t="s">
        <v>488</v>
      </c>
      <c r="B34" s="24" t="s">
        <v>489</v>
      </c>
      <c r="C34" s="16" t="s">
        <v>215</v>
      </c>
      <c r="D34" s="89" t="s">
        <v>840</v>
      </c>
      <c r="E34" s="89">
        <v>7</v>
      </c>
      <c r="F34" s="89">
        <v>29</v>
      </c>
      <c r="G34" s="89">
        <v>22</v>
      </c>
      <c r="H34" s="89">
        <v>3</v>
      </c>
      <c r="I34" s="92">
        <v>3</v>
      </c>
      <c r="J34" s="89">
        <f>SUM(E34:I37)</f>
        <v>64</v>
      </c>
      <c r="K34" s="5"/>
    </row>
    <row r="35" spans="1:11" x14ac:dyDescent="0.35">
      <c r="A35" s="3" t="s">
        <v>488</v>
      </c>
      <c r="B35" s="24" t="s">
        <v>489</v>
      </c>
      <c r="C35" s="16" t="s">
        <v>223</v>
      </c>
      <c r="D35" s="90"/>
      <c r="E35" s="90"/>
      <c r="F35" s="90"/>
      <c r="G35" s="90"/>
      <c r="H35" s="90"/>
      <c r="I35" s="93"/>
      <c r="J35" s="90"/>
      <c r="K35" s="5"/>
    </row>
    <row r="36" spans="1:11" x14ac:dyDescent="0.35">
      <c r="A36" s="3" t="s">
        <v>488</v>
      </c>
      <c r="B36" s="24" t="s">
        <v>489</v>
      </c>
      <c r="C36" s="16" t="s">
        <v>122</v>
      </c>
      <c r="D36" s="90"/>
      <c r="E36" s="90"/>
      <c r="F36" s="90"/>
      <c r="G36" s="90"/>
      <c r="H36" s="90"/>
      <c r="I36" s="93"/>
      <c r="J36" s="90"/>
      <c r="K36" s="5"/>
    </row>
    <row r="37" spans="1:11" x14ac:dyDescent="0.35">
      <c r="A37" s="3" t="s">
        <v>488</v>
      </c>
      <c r="B37" s="24" t="s">
        <v>489</v>
      </c>
      <c r="C37" s="16" t="s">
        <v>491</v>
      </c>
      <c r="D37" s="91"/>
      <c r="E37" s="91"/>
      <c r="F37" s="91"/>
      <c r="G37" s="91"/>
      <c r="H37" s="91"/>
      <c r="I37" s="94"/>
      <c r="J37" s="91"/>
      <c r="K37" s="5"/>
    </row>
    <row r="38" spans="1:11" x14ac:dyDescent="0.35">
      <c r="A38" s="3" t="s">
        <v>488</v>
      </c>
      <c r="B38" s="24" t="s">
        <v>489</v>
      </c>
      <c r="C38" s="7" t="s">
        <v>504</v>
      </c>
      <c r="D38" s="89" t="s">
        <v>841</v>
      </c>
      <c r="E38" s="89">
        <v>9</v>
      </c>
      <c r="F38" s="89">
        <v>29</v>
      </c>
      <c r="G38" s="89">
        <v>28</v>
      </c>
      <c r="H38" s="89">
        <v>10</v>
      </c>
      <c r="I38" s="92">
        <v>8</v>
      </c>
      <c r="J38" s="89">
        <f>SUM(E38:I41)</f>
        <v>84</v>
      </c>
      <c r="K38" s="5" t="s">
        <v>1155</v>
      </c>
    </row>
    <row r="39" spans="1:11" x14ac:dyDescent="0.35">
      <c r="A39" s="3" t="s">
        <v>488</v>
      </c>
      <c r="B39" s="24" t="s">
        <v>489</v>
      </c>
      <c r="C39" s="7" t="s">
        <v>529</v>
      </c>
      <c r="D39" s="90"/>
      <c r="E39" s="90"/>
      <c r="F39" s="90"/>
      <c r="G39" s="90"/>
      <c r="H39" s="90"/>
      <c r="I39" s="93"/>
      <c r="J39" s="90"/>
      <c r="K39" s="5"/>
    </row>
    <row r="40" spans="1:11" x14ac:dyDescent="0.35">
      <c r="A40" s="3" t="s">
        <v>488</v>
      </c>
      <c r="B40" s="24" t="s">
        <v>489</v>
      </c>
      <c r="C40" s="7" t="s">
        <v>158</v>
      </c>
      <c r="D40" s="90"/>
      <c r="E40" s="90"/>
      <c r="F40" s="90"/>
      <c r="G40" s="90"/>
      <c r="H40" s="90"/>
      <c r="I40" s="93"/>
      <c r="J40" s="90"/>
      <c r="K40" s="5"/>
    </row>
    <row r="41" spans="1:11" x14ac:dyDescent="0.35">
      <c r="A41" s="3" t="s">
        <v>488</v>
      </c>
      <c r="B41" s="24" t="s">
        <v>489</v>
      </c>
      <c r="C41" s="7" t="s">
        <v>201</v>
      </c>
      <c r="D41" s="91"/>
      <c r="E41" s="91"/>
      <c r="F41" s="91"/>
      <c r="G41" s="91"/>
      <c r="H41" s="91"/>
      <c r="I41" s="94"/>
      <c r="J41" s="91"/>
      <c r="K41" s="5"/>
    </row>
    <row r="42" spans="1:11" x14ac:dyDescent="0.35">
      <c r="A42" s="3" t="s">
        <v>488</v>
      </c>
      <c r="B42" s="24" t="s">
        <v>489</v>
      </c>
      <c r="C42" s="31" t="s">
        <v>542</v>
      </c>
      <c r="D42" s="101" t="s">
        <v>842</v>
      </c>
      <c r="E42" s="98">
        <v>10</v>
      </c>
      <c r="F42" s="98">
        <v>25</v>
      </c>
      <c r="G42" s="98">
        <v>18.5</v>
      </c>
      <c r="H42" s="98">
        <v>10</v>
      </c>
      <c r="I42" s="95">
        <v>4</v>
      </c>
      <c r="J42" s="89">
        <f>SUM(E42:I44)</f>
        <v>67.5</v>
      </c>
      <c r="K42" s="5"/>
    </row>
    <row r="43" spans="1:11" x14ac:dyDescent="0.35">
      <c r="A43" s="3" t="s">
        <v>488</v>
      </c>
      <c r="B43" s="24" t="s">
        <v>489</v>
      </c>
      <c r="C43" s="31" t="s">
        <v>540</v>
      </c>
      <c r="D43" s="101"/>
      <c r="E43" s="99"/>
      <c r="F43" s="99"/>
      <c r="G43" s="99"/>
      <c r="H43" s="99"/>
      <c r="I43" s="96"/>
      <c r="J43" s="90"/>
      <c r="K43" s="5"/>
    </row>
    <row r="44" spans="1:11" x14ac:dyDescent="0.35">
      <c r="A44" s="3" t="s">
        <v>488</v>
      </c>
      <c r="B44" s="24" t="s">
        <v>489</v>
      </c>
      <c r="C44" s="31" t="s">
        <v>32</v>
      </c>
      <c r="D44" s="101"/>
      <c r="E44" s="100"/>
      <c r="F44" s="100"/>
      <c r="G44" s="100"/>
      <c r="H44" s="100"/>
      <c r="I44" s="97"/>
      <c r="J44" s="91"/>
      <c r="K44" s="5"/>
    </row>
    <row r="45" spans="1:11" x14ac:dyDescent="0.35">
      <c r="A45" s="3" t="s">
        <v>488</v>
      </c>
      <c r="B45" s="24" t="s">
        <v>489</v>
      </c>
      <c r="C45" s="14" t="s">
        <v>159</v>
      </c>
      <c r="D45" s="101" t="s">
        <v>843</v>
      </c>
      <c r="E45" s="98">
        <v>10</v>
      </c>
      <c r="F45" s="98">
        <v>29</v>
      </c>
      <c r="G45" s="98">
        <v>29</v>
      </c>
      <c r="H45" s="98">
        <v>6</v>
      </c>
      <c r="I45" s="95">
        <v>6</v>
      </c>
      <c r="J45" s="89">
        <f t="shared" ref="J45" si="8">SUM(E45:I47)</f>
        <v>80</v>
      </c>
      <c r="K45" s="5"/>
    </row>
    <row r="46" spans="1:11" x14ac:dyDescent="0.35">
      <c r="A46" s="3" t="s">
        <v>488</v>
      </c>
      <c r="B46" s="24" t="s">
        <v>489</v>
      </c>
      <c r="C46" s="14" t="s">
        <v>497</v>
      </c>
      <c r="D46" s="101"/>
      <c r="E46" s="99"/>
      <c r="F46" s="99"/>
      <c r="G46" s="99"/>
      <c r="H46" s="99"/>
      <c r="I46" s="96"/>
      <c r="J46" s="90"/>
      <c r="K46" s="5" t="s">
        <v>1169</v>
      </c>
    </row>
    <row r="47" spans="1:11" x14ac:dyDescent="0.35">
      <c r="A47" s="3" t="s">
        <v>488</v>
      </c>
      <c r="B47" s="24" t="s">
        <v>489</v>
      </c>
      <c r="C47" s="14" t="s">
        <v>371</v>
      </c>
      <c r="D47" s="101"/>
      <c r="E47" s="100"/>
      <c r="F47" s="100"/>
      <c r="G47" s="100"/>
      <c r="H47" s="100"/>
      <c r="I47" s="97"/>
      <c r="J47" s="91"/>
      <c r="K47" s="5"/>
    </row>
    <row r="48" spans="1:11" x14ac:dyDescent="0.35">
      <c r="A48" s="3" t="s">
        <v>488</v>
      </c>
      <c r="B48" s="24" t="s">
        <v>489</v>
      </c>
      <c r="C48" s="13" t="s">
        <v>496</v>
      </c>
      <c r="D48" s="101" t="s">
        <v>844</v>
      </c>
      <c r="E48" s="98">
        <v>12</v>
      </c>
      <c r="F48" s="98">
        <v>18</v>
      </c>
      <c r="G48" s="98">
        <v>26.5</v>
      </c>
      <c r="H48" s="98">
        <v>10</v>
      </c>
      <c r="I48" s="95">
        <v>5</v>
      </c>
      <c r="J48" s="89">
        <f t="shared" ref="J48" si="9">SUM(E48:I50)</f>
        <v>71.5</v>
      </c>
      <c r="K48" s="5"/>
    </row>
    <row r="49" spans="1:11" x14ac:dyDescent="0.35">
      <c r="A49" s="3" t="s">
        <v>488</v>
      </c>
      <c r="B49" s="24" t="s">
        <v>489</v>
      </c>
      <c r="C49" s="13" t="s">
        <v>516</v>
      </c>
      <c r="D49" s="101"/>
      <c r="E49" s="99"/>
      <c r="F49" s="99"/>
      <c r="G49" s="99"/>
      <c r="H49" s="99"/>
      <c r="I49" s="96"/>
      <c r="J49" s="90"/>
      <c r="K49" s="5"/>
    </row>
    <row r="50" spans="1:11" x14ac:dyDescent="0.35">
      <c r="A50" s="3" t="s">
        <v>488</v>
      </c>
      <c r="B50" s="24" t="s">
        <v>489</v>
      </c>
      <c r="C50" s="13" t="s">
        <v>276</v>
      </c>
      <c r="D50" s="101"/>
      <c r="E50" s="100"/>
      <c r="F50" s="100"/>
      <c r="G50" s="100"/>
      <c r="H50" s="100"/>
      <c r="I50" s="97"/>
      <c r="J50" s="91"/>
      <c r="K50" s="5"/>
    </row>
    <row r="51" spans="1:11" x14ac:dyDescent="0.35">
      <c r="A51" s="3" t="s">
        <v>488</v>
      </c>
      <c r="B51" s="24" t="s">
        <v>489</v>
      </c>
      <c r="C51" s="9" t="s">
        <v>263</v>
      </c>
      <c r="D51" s="101" t="s">
        <v>845</v>
      </c>
      <c r="E51" s="98">
        <v>12</v>
      </c>
      <c r="F51" s="98">
        <v>23</v>
      </c>
      <c r="G51" s="98">
        <v>29</v>
      </c>
      <c r="H51" s="98">
        <v>4</v>
      </c>
      <c r="I51" s="95">
        <v>4</v>
      </c>
      <c r="J51" s="89">
        <f t="shared" ref="J51:J57" si="10">SUM(E51:I53)</f>
        <v>72</v>
      </c>
      <c r="K51" s="5"/>
    </row>
    <row r="52" spans="1:11" x14ac:dyDescent="0.35">
      <c r="A52" s="3" t="s">
        <v>488</v>
      </c>
      <c r="B52" s="24" t="s">
        <v>489</v>
      </c>
      <c r="C52" s="9" t="s">
        <v>239</v>
      </c>
      <c r="D52" s="101"/>
      <c r="E52" s="99"/>
      <c r="F52" s="99"/>
      <c r="G52" s="99"/>
      <c r="H52" s="99"/>
      <c r="I52" s="96"/>
      <c r="J52" s="90"/>
      <c r="K52" s="5"/>
    </row>
    <row r="53" spans="1:11" x14ac:dyDescent="0.35">
      <c r="A53" s="3" t="s">
        <v>488</v>
      </c>
      <c r="B53" s="24" t="s">
        <v>489</v>
      </c>
      <c r="C53" s="9" t="s">
        <v>269</v>
      </c>
      <c r="D53" s="101"/>
      <c r="E53" s="100"/>
      <c r="F53" s="100"/>
      <c r="G53" s="100"/>
      <c r="H53" s="100"/>
      <c r="I53" s="97"/>
      <c r="J53" s="91"/>
      <c r="K53" s="5"/>
    </row>
    <row r="54" spans="1:11" x14ac:dyDescent="0.35">
      <c r="A54" s="3" t="s">
        <v>488</v>
      </c>
      <c r="B54" s="24" t="s">
        <v>489</v>
      </c>
      <c r="C54" s="40" t="s">
        <v>510</v>
      </c>
      <c r="D54" s="101" t="s">
        <v>846</v>
      </c>
      <c r="E54" s="98">
        <v>11</v>
      </c>
      <c r="F54" s="98">
        <v>25</v>
      </c>
      <c r="G54" s="98">
        <v>29</v>
      </c>
      <c r="H54" s="98">
        <v>10</v>
      </c>
      <c r="I54" s="95">
        <v>5</v>
      </c>
      <c r="J54" s="89">
        <f t="shared" si="10"/>
        <v>80</v>
      </c>
      <c r="K54" s="5" t="s">
        <v>1171</v>
      </c>
    </row>
    <row r="55" spans="1:11" x14ac:dyDescent="0.35">
      <c r="A55" s="3" t="s">
        <v>488</v>
      </c>
      <c r="B55" s="24" t="s">
        <v>489</v>
      </c>
      <c r="C55" s="40" t="s">
        <v>526</v>
      </c>
      <c r="D55" s="101"/>
      <c r="E55" s="99"/>
      <c r="F55" s="99"/>
      <c r="G55" s="99"/>
      <c r="H55" s="99"/>
      <c r="I55" s="96"/>
      <c r="J55" s="90"/>
      <c r="K55" s="5" t="s">
        <v>1170</v>
      </c>
    </row>
    <row r="56" spans="1:11" x14ac:dyDescent="0.35">
      <c r="A56" s="3" t="s">
        <v>488</v>
      </c>
      <c r="B56" s="24" t="s">
        <v>489</v>
      </c>
      <c r="C56" s="40" t="s">
        <v>125</v>
      </c>
      <c r="D56" s="101"/>
      <c r="E56" s="100"/>
      <c r="F56" s="100"/>
      <c r="G56" s="100"/>
      <c r="H56" s="100"/>
      <c r="I56" s="97"/>
      <c r="J56" s="91"/>
      <c r="K56" s="5"/>
    </row>
    <row r="57" spans="1:11" x14ac:dyDescent="0.35">
      <c r="A57" s="3" t="s">
        <v>488</v>
      </c>
      <c r="B57" s="24" t="s">
        <v>489</v>
      </c>
      <c r="C57" s="41" t="s">
        <v>82</v>
      </c>
      <c r="D57" s="101" t="s">
        <v>847</v>
      </c>
      <c r="E57" s="98">
        <v>12</v>
      </c>
      <c r="F57" s="98">
        <v>18</v>
      </c>
      <c r="G57" s="98">
        <v>12</v>
      </c>
      <c r="H57" s="98">
        <v>8</v>
      </c>
      <c r="I57" s="95">
        <v>2</v>
      </c>
      <c r="J57" s="89">
        <f t="shared" si="10"/>
        <v>52</v>
      </c>
      <c r="K57" s="5"/>
    </row>
    <row r="58" spans="1:11" x14ac:dyDescent="0.35">
      <c r="A58" s="3" t="s">
        <v>488</v>
      </c>
      <c r="B58" s="24" t="s">
        <v>489</v>
      </c>
      <c r="C58" s="41" t="s">
        <v>514</v>
      </c>
      <c r="D58" s="101"/>
      <c r="E58" s="99"/>
      <c r="F58" s="99"/>
      <c r="G58" s="99"/>
      <c r="H58" s="99"/>
      <c r="I58" s="96"/>
      <c r="J58" s="90"/>
      <c r="K58" s="5"/>
    </row>
    <row r="59" spans="1:11" x14ac:dyDescent="0.35">
      <c r="A59" s="3" t="s">
        <v>488</v>
      </c>
      <c r="B59" s="24" t="s">
        <v>489</v>
      </c>
      <c r="C59" s="41" t="s">
        <v>163</v>
      </c>
      <c r="D59" s="101"/>
      <c r="E59" s="100"/>
      <c r="F59" s="100"/>
      <c r="G59" s="100"/>
      <c r="H59" s="100"/>
      <c r="I59" s="97"/>
      <c r="J59" s="91"/>
      <c r="K59" s="5"/>
    </row>
    <row r="60" spans="1:11" x14ac:dyDescent="0.35">
      <c r="A60" s="3" t="s">
        <v>488</v>
      </c>
      <c r="B60" s="24" t="s">
        <v>489</v>
      </c>
      <c r="C60" s="42" t="s">
        <v>522</v>
      </c>
      <c r="D60" s="89" t="s">
        <v>848</v>
      </c>
      <c r="E60" s="89">
        <v>6</v>
      </c>
      <c r="F60" s="89">
        <v>23</v>
      </c>
      <c r="G60" s="89">
        <v>20.5</v>
      </c>
      <c r="H60" s="89">
        <v>7</v>
      </c>
      <c r="I60" s="92">
        <v>4</v>
      </c>
      <c r="J60" s="89">
        <f>SUM(E60:I63)</f>
        <v>60.5</v>
      </c>
      <c r="K60" s="5"/>
    </row>
    <row r="61" spans="1:11" x14ac:dyDescent="0.35">
      <c r="A61" s="3" t="s">
        <v>488</v>
      </c>
      <c r="B61" s="24" t="s">
        <v>489</v>
      </c>
      <c r="C61" s="42" t="s">
        <v>537</v>
      </c>
      <c r="D61" s="90"/>
      <c r="E61" s="90"/>
      <c r="F61" s="90"/>
      <c r="G61" s="90"/>
      <c r="H61" s="90"/>
      <c r="I61" s="93"/>
      <c r="J61" s="90"/>
      <c r="K61" s="5"/>
    </row>
    <row r="62" spans="1:11" x14ac:dyDescent="0.35">
      <c r="A62" s="3" t="s">
        <v>488</v>
      </c>
      <c r="B62" s="24" t="s">
        <v>489</v>
      </c>
      <c r="C62" s="42" t="s">
        <v>223</v>
      </c>
      <c r="D62" s="90"/>
      <c r="E62" s="90"/>
      <c r="F62" s="90"/>
      <c r="G62" s="90"/>
      <c r="H62" s="90"/>
      <c r="I62" s="93"/>
      <c r="J62" s="90"/>
      <c r="K62" s="5"/>
    </row>
    <row r="63" spans="1:11" x14ac:dyDescent="0.35">
      <c r="A63" s="3" t="s">
        <v>488</v>
      </c>
      <c r="B63" s="24" t="s">
        <v>489</v>
      </c>
      <c r="C63" s="42" t="s">
        <v>54</v>
      </c>
      <c r="D63" s="91"/>
      <c r="E63" s="91"/>
      <c r="F63" s="91"/>
      <c r="G63" s="91"/>
      <c r="H63" s="91"/>
      <c r="I63" s="94"/>
      <c r="J63" s="91"/>
      <c r="K63" s="5"/>
    </row>
    <row r="64" spans="1:11" x14ac:dyDescent="0.35">
      <c r="A64" s="3" t="s">
        <v>488</v>
      </c>
      <c r="B64" s="24" t="s">
        <v>489</v>
      </c>
      <c r="C64" s="31" t="s">
        <v>82</v>
      </c>
      <c r="D64" s="101" t="s">
        <v>849</v>
      </c>
      <c r="E64" s="98">
        <v>10</v>
      </c>
      <c r="F64" s="98">
        <v>23</v>
      </c>
      <c r="G64" s="98">
        <v>23.5</v>
      </c>
      <c r="H64" s="98">
        <v>10</v>
      </c>
      <c r="I64" s="95">
        <v>3</v>
      </c>
      <c r="J64" s="89">
        <f t="shared" ref="J64" si="11">SUM(E64:I66)</f>
        <v>69.5</v>
      </c>
      <c r="K64" s="5"/>
    </row>
    <row r="65" spans="1:11" x14ac:dyDescent="0.35">
      <c r="A65" s="3" t="s">
        <v>488</v>
      </c>
      <c r="B65" s="24" t="s">
        <v>489</v>
      </c>
      <c r="C65" s="31" t="s">
        <v>508</v>
      </c>
      <c r="D65" s="101"/>
      <c r="E65" s="99"/>
      <c r="F65" s="99"/>
      <c r="G65" s="99"/>
      <c r="H65" s="99"/>
      <c r="I65" s="96"/>
      <c r="J65" s="90"/>
      <c r="K65" s="5"/>
    </row>
    <row r="66" spans="1:11" x14ac:dyDescent="0.35">
      <c r="A66" s="3" t="s">
        <v>488</v>
      </c>
      <c r="B66" s="24" t="s">
        <v>489</v>
      </c>
      <c r="C66" s="31" t="s">
        <v>202</v>
      </c>
      <c r="D66" s="101"/>
      <c r="E66" s="100"/>
      <c r="F66" s="100"/>
      <c r="G66" s="100"/>
      <c r="H66" s="100"/>
      <c r="I66" s="97"/>
      <c r="J66" s="91"/>
      <c r="K66" s="5"/>
    </row>
    <row r="67" spans="1:11" x14ac:dyDescent="0.35">
      <c r="A67" s="3" t="s">
        <v>488</v>
      </c>
      <c r="B67" s="24" t="s">
        <v>489</v>
      </c>
      <c r="C67" s="35" t="s">
        <v>473</v>
      </c>
      <c r="D67" s="89" t="s">
        <v>850</v>
      </c>
      <c r="E67" s="89">
        <v>10</v>
      </c>
      <c r="F67" s="89">
        <v>23</v>
      </c>
      <c r="G67" s="89">
        <v>29</v>
      </c>
      <c r="H67" s="89">
        <v>7</v>
      </c>
      <c r="I67" s="92">
        <v>3</v>
      </c>
      <c r="J67" s="102">
        <f>SUM(E67:I68)</f>
        <v>72</v>
      </c>
      <c r="K67" s="5"/>
    </row>
    <row r="68" spans="1:11" x14ac:dyDescent="0.35">
      <c r="A68" s="3" t="s">
        <v>488</v>
      </c>
      <c r="B68" s="24" t="s">
        <v>489</v>
      </c>
      <c r="C68" s="35" t="s">
        <v>202</v>
      </c>
      <c r="D68" s="91"/>
      <c r="E68" s="91"/>
      <c r="F68" s="91"/>
      <c r="G68" s="91"/>
      <c r="H68" s="91"/>
      <c r="I68" s="94"/>
      <c r="J68" s="102"/>
      <c r="K68" s="5"/>
    </row>
    <row r="69" spans="1:11" x14ac:dyDescent="0.35">
      <c r="A69" s="3" t="s">
        <v>488</v>
      </c>
      <c r="B69" s="24" t="s">
        <v>489</v>
      </c>
      <c r="C69" s="43" t="s">
        <v>528</v>
      </c>
      <c r="D69" s="98" t="s">
        <v>851</v>
      </c>
      <c r="E69" s="89">
        <v>12</v>
      </c>
      <c r="F69" s="89">
        <v>23</v>
      </c>
      <c r="G69" s="89">
        <v>29</v>
      </c>
      <c r="H69" s="89">
        <v>7</v>
      </c>
      <c r="I69" s="92">
        <v>0</v>
      </c>
      <c r="J69" s="102">
        <f>SUM(E69:I70)</f>
        <v>71</v>
      </c>
      <c r="K69" s="5"/>
    </row>
    <row r="70" spans="1:11" x14ac:dyDescent="0.35">
      <c r="A70" s="3" t="s">
        <v>488</v>
      </c>
      <c r="B70" s="24" t="s">
        <v>489</v>
      </c>
      <c r="C70" s="43" t="s">
        <v>501</v>
      </c>
      <c r="D70" s="91"/>
      <c r="E70" s="91"/>
      <c r="F70" s="91"/>
      <c r="G70" s="91"/>
      <c r="H70" s="91"/>
      <c r="I70" s="94"/>
      <c r="J70" s="102"/>
      <c r="K70" s="5"/>
    </row>
    <row r="71" spans="1:11" x14ac:dyDescent="0.35">
      <c r="A71" s="3" t="s">
        <v>488</v>
      </c>
      <c r="B71" s="24" t="s">
        <v>489</v>
      </c>
      <c r="C71" s="40" t="s">
        <v>502</v>
      </c>
      <c r="D71" s="101" t="s">
        <v>852</v>
      </c>
      <c r="E71" s="98">
        <v>12</v>
      </c>
      <c r="F71" s="98">
        <v>19</v>
      </c>
      <c r="G71" s="98">
        <v>26</v>
      </c>
      <c r="H71" s="98">
        <v>8</v>
      </c>
      <c r="I71" s="95">
        <v>3</v>
      </c>
      <c r="J71" s="89">
        <f t="shared" ref="J71" si="12">SUM(E71:I73)</f>
        <v>68</v>
      </c>
      <c r="K71" s="5"/>
    </row>
    <row r="72" spans="1:11" x14ac:dyDescent="0.35">
      <c r="A72" s="3" t="s">
        <v>488</v>
      </c>
      <c r="B72" s="24" t="s">
        <v>489</v>
      </c>
      <c r="C72" s="40" t="s">
        <v>319</v>
      </c>
      <c r="D72" s="101"/>
      <c r="E72" s="99"/>
      <c r="F72" s="99"/>
      <c r="G72" s="99"/>
      <c r="H72" s="99"/>
      <c r="I72" s="96"/>
      <c r="J72" s="90"/>
      <c r="K72" s="5"/>
    </row>
    <row r="73" spans="1:11" x14ac:dyDescent="0.35">
      <c r="A73" s="3" t="s">
        <v>488</v>
      </c>
      <c r="B73" s="24" t="s">
        <v>489</v>
      </c>
      <c r="C73" s="40" t="s">
        <v>196</v>
      </c>
      <c r="D73" s="101"/>
      <c r="E73" s="100"/>
      <c r="F73" s="100"/>
      <c r="G73" s="100"/>
      <c r="H73" s="100"/>
      <c r="I73" s="97"/>
      <c r="J73" s="91"/>
      <c r="K73" s="5"/>
    </row>
    <row r="74" spans="1:11" x14ac:dyDescent="0.35">
      <c r="A74" s="3" t="s">
        <v>488</v>
      </c>
      <c r="B74" s="24" t="s">
        <v>489</v>
      </c>
      <c r="C74" s="44" t="s">
        <v>285</v>
      </c>
      <c r="D74" s="89" t="s">
        <v>853</v>
      </c>
      <c r="E74" s="89">
        <v>10</v>
      </c>
      <c r="F74" s="89">
        <v>29</v>
      </c>
      <c r="G74" s="89">
        <v>29</v>
      </c>
      <c r="H74" s="89">
        <v>8</v>
      </c>
      <c r="I74" s="92">
        <v>5</v>
      </c>
      <c r="J74" s="102">
        <f>SUM(E74:I75)</f>
        <v>81</v>
      </c>
      <c r="K74" s="5" t="s">
        <v>1156</v>
      </c>
    </row>
    <row r="75" spans="1:11" x14ac:dyDescent="0.35">
      <c r="A75" s="3" t="s">
        <v>488</v>
      </c>
      <c r="B75" s="24" t="s">
        <v>489</v>
      </c>
      <c r="C75" s="44" t="s">
        <v>202</v>
      </c>
      <c r="D75" s="91"/>
      <c r="E75" s="91"/>
      <c r="F75" s="91"/>
      <c r="G75" s="91"/>
      <c r="H75" s="91"/>
      <c r="I75" s="94"/>
      <c r="J75" s="102"/>
      <c r="K75" s="5"/>
    </row>
    <row r="76" spans="1:11" x14ac:dyDescent="0.35">
      <c r="A76" s="3" t="s">
        <v>488</v>
      </c>
      <c r="B76" s="24" t="s">
        <v>489</v>
      </c>
      <c r="C76" s="21" t="s">
        <v>495</v>
      </c>
      <c r="D76" s="101" t="s">
        <v>854</v>
      </c>
      <c r="E76" s="98">
        <v>12</v>
      </c>
      <c r="F76" s="98">
        <v>25</v>
      </c>
      <c r="G76" s="98">
        <v>22</v>
      </c>
      <c r="H76" s="98">
        <v>0</v>
      </c>
      <c r="I76" s="95">
        <v>0</v>
      </c>
      <c r="J76" s="89">
        <f t="shared" ref="J76" si="13">SUM(E76:I78)</f>
        <v>59</v>
      </c>
      <c r="K76" s="5"/>
    </row>
    <row r="77" spans="1:11" x14ac:dyDescent="0.35">
      <c r="A77" s="3" t="s">
        <v>488</v>
      </c>
      <c r="B77" s="24" t="s">
        <v>489</v>
      </c>
      <c r="C77" s="21" t="s">
        <v>509</v>
      </c>
      <c r="D77" s="101"/>
      <c r="E77" s="99"/>
      <c r="F77" s="99"/>
      <c r="G77" s="99"/>
      <c r="H77" s="99"/>
      <c r="I77" s="96"/>
      <c r="J77" s="90"/>
      <c r="K77" s="5"/>
    </row>
    <row r="78" spans="1:11" x14ac:dyDescent="0.35">
      <c r="A78" s="3" t="s">
        <v>488</v>
      </c>
      <c r="B78" s="24" t="s">
        <v>489</v>
      </c>
      <c r="C78" s="21" t="s">
        <v>518</v>
      </c>
      <c r="D78" s="101"/>
      <c r="E78" s="100"/>
      <c r="F78" s="100"/>
      <c r="G78" s="100"/>
      <c r="H78" s="100"/>
      <c r="I78" s="97"/>
      <c r="J78" s="91"/>
      <c r="K78" s="5"/>
    </row>
    <row r="79" spans="1:11" x14ac:dyDescent="0.35">
      <c r="A79" s="3" t="s">
        <v>488</v>
      </c>
      <c r="B79" s="24" t="s">
        <v>489</v>
      </c>
      <c r="C79" s="40" t="s">
        <v>348</v>
      </c>
      <c r="D79" s="101" t="s">
        <v>855</v>
      </c>
      <c r="E79" s="98">
        <v>12</v>
      </c>
      <c r="F79" s="98">
        <v>21</v>
      </c>
      <c r="G79" s="98">
        <v>21</v>
      </c>
      <c r="H79" s="98">
        <v>6</v>
      </c>
      <c r="I79" s="95">
        <v>6</v>
      </c>
      <c r="J79" s="89">
        <f t="shared" ref="J79:J82" si="14">SUM(E79:I81)</f>
        <v>66</v>
      </c>
      <c r="K79" s="5"/>
    </row>
    <row r="80" spans="1:11" x14ac:dyDescent="0.35">
      <c r="A80" s="3" t="s">
        <v>488</v>
      </c>
      <c r="B80" s="24" t="s">
        <v>489</v>
      </c>
      <c r="C80" s="40" t="s">
        <v>387</v>
      </c>
      <c r="D80" s="101"/>
      <c r="E80" s="99"/>
      <c r="F80" s="99"/>
      <c r="G80" s="99"/>
      <c r="H80" s="99"/>
      <c r="I80" s="96"/>
      <c r="J80" s="90"/>
      <c r="K80" s="5"/>
    </row>
    <row r="81" spans="1:11" x14ac:dyDescent="0.35">
      <c r="A81" s="3" t="s">
        <v>488</v>
      </c>
      <c r="B81" s="24" t="s">
        <v>489</v>
      </c>
      <c r="C81" s="40" t="s">
        <v>51</v>
      </c>
      <c r="D81" s="101"/>
      <c r="E81" s="100"/>
      <c r="F81" s="100"/>
      <c r="G81" s="100"/>
      <c r="H81" s="100"/>
      <c r="I81" s="97"/>
      <c r="J81" s="91"/>
      <c r="K81" s="5"/>
    </row>
    <row r="82" spans="1:11" x14ac:dyDescent="0.35">
      <c r="A82" s="3" t="s">
        <v>488</v>
      </c>
      <c r="B82" s="24" t="s">
        <v>489</v>
      </c>
      <c r="C82" s="16" t="s">
        <v>72</v>
      </c>
      <c r="D82" s="101" t="s">
        <v>856</v>
      </c>
      <c r="E82" s="98">
        <v>12</v>
      </c>
      <c r="F82" s="98">
        <v>29</v>
      </c>
      <c r="G82" s="98">
        <v>24</v>
      </c>
      <c r="H82" s="98">
        <v>10</v>
      </c>
      <c r="I82" s="95">
        <v>1</v>
      </c>
      <c r="J82" s="89">
        <f t="shared" si="14"/>
        <v>76</v>
      </c>
      <c r="K82" s="5"/>
    </row>
    <row r="83" spans="1:11" x14ac:dyDescent="0.35">
      <c r="A83" s="3" t="s">
        <v>488</v>
      </c>
      <c r="B83" s="24" t="s">
        <v>489</v>
      </c>
      <c r="C83" s="16" t="s">
        <v>506</v>
      </c>
      <c r="D83" s="101"/>
      <c r="E83" s="99"/>
      <c r="F83" s="99"/>
      <c r="G83" s="99"/>
      <c r="H83" s="99"/>
      <c r="I83" s="96"/>
      <c r="J83" s="90"/>
      <c r="K83" s="5"/>
    </row>
    <row r="84" spans="1:11" x14ac:dyDescent="0.35">
      <c r="A84" s="3" t="s">
        <v>488</v>
      </c>
      <c r="B84" s="24" t="s">
        <v>489</v>
      </c>
      <c r="C84" s="16" t="s">
        <v>122</v>
      </c>
      <c r="D84" s="101"/>
      <c r="E84" s="100"/>
      <c r="F84" s="100"/>
      <c r="G84" s="100"/>
      <c r="H84" s="100"/>
      <c r="I84" s="97"/>
      <c r="J84" s="91"/>
      <c r="K84" s="5"/>
    </row>
    <row r="85" spans="1:11" x14ac:dyDescent="0.35">
      <c r="A85" s="3" t="s">
        <v>488</v>
      </c>
      <c r="B85" s="24" t="s">
        <v>489</v>
      </c>
      <c r="C85" s="30" t="s">
        <v>512</v>
      </c>
      <c r="D85" s="101" t="s">
        <v>857</v>
      </c>
      <c r="E85" s="98">
        <v>10</v>
      </c>
      <c r="F85" s="98">
        <v>25</v>
      </c>
      <c r="G85" s="98">
        <v>28</v>
      </c>
      <c r="H85" s="98">
        <v>7</v>
      </c>
      <c r="I85" s="95">
        <v>7</v>
      </c>
      <c r="J85" s="89">
        <f t="shared" ref="J85:J94" si="15">SUM(E85:I87)</f>
        <v>77</v>
      </c>
      <c r="K85" s="5"/>
    </row>
    <row r="86" spans="1:11" x14ac:dyDescent="0.35">
      <c r="A86" s="3" t="s">
        <v>488</v>
      </c>
      <c r="B86" s="24" t="s">
        <v>489</v>
      </c>
      <c r="C86" s="30" t="s">
        <v>533</v>
      </c>
      <c r="D86" s="101"/>
      <c r="E86" s="99"/>
      <c r="F86" s="99"/>
      <c r="G86" s="99"/>
      <c r="H86" s="99"/>
      <c r="I86" s="96"/>
      <c r="J86" s="90"/>
      <c r="K86" s="5"/>
    </row>
    <row r="87" spans="1:11" x14ac:dyDescent="0.35">
      <c r="A87" s="3" t="s">
        <v>488</v>
      </c>
      <c r="B87" s="24" t="s">
        <v>489</v>
      </c>
      <c r="C87" s="30" t="s">
        <v>20</v>
      </c>
      <c r="D87" s="101"/>
      <c r="E87" s="100"/>
      <c r="F87" s="100"/>
      <c r="G87" s="100"/>
      <c r="H87" s="100"/>
      <c r="I87" s="97"/>
      <c r="J87" s="91"/>
      <c r="K87" s="5"/>
    </row>
    <row r="88" spans="1:11" x14ac:dyDescent="0.35">
      <c r="A88" s="3" t="s">
        <v>488</v>
      </c>
      <c r="B88" s="24" t="s">
        <v>489</v>
      </c>
      <c r="C88" s="45" t="s">
        <v>162</v>
      </c>
      <c r="D88" s="101" t="s">
        <v>858</v>
      </c>
      <c r="E88" s="98">
        <v>10</v>
      </c>
      <c r="F88" s="98">
        <v>21</v>
      </c>
      <c r="G88" s="98">
        <v>24</v>
      </c>
      <c r="H88" s="98">
        <v>10</v>
      </c>
      <c r="I88" s="95">
        <v>11</v>
      </c>
      <c r="J88" s="89">
        <f t="shared" ref="J88:J91" si="16">SUM(E88:I90)</f>
        <v>76</v>
      </c>
      <c r="K88" s="5"/>
    </row>
    <row r="89" spans="1:11" x14ac:dyDescent="0.35">
      <c r="A89" s="3" t="s">
        <v>488</v>
      </c>
      <c r="B89" s="24" t="s">
        <v>489</v>
      </c>
      <c r="C89" s="45" t="s">
        <v>285</v>
      </c>
      <c r="D89" s="101"/>
      <c r="E89" s="99"/>
      <c r="F89" s="99"/>
      <c r="G89" s="99"/>
      <c r="H89" s="99"/>
      <c r="I89" s="96"/>
      <c r="J89" s="90"/>
      <c r="K89" s="5"/>
    </row>
    <row r="90" spans="1:11" x14ac:dyDescent="0.35">
      <c r="A90" s="3" t="s">
        <v>488</v>
      </c>
      <c r="B90" s="24" t="s">
        <v>489</v>
      </c>
      <c r="C90" s="45" t="s">
        <v>276</v>
      </c>
      <c r="D90" s="101"/>
      <c r="E90" s="100"/>
      <c r="F90" s="100"/>
      <c r="G90" s="100"/>
      <c r="H90" s="100"/>
      <c r="I90" s="97"/>
      <c r="J90" s="91"/>
      <c r="K90" s="5"/>
    </row>
    <row r="91" spans="1:11" x14ac:dyDescent="0.35">
      <c r="A91" s="3" t="s">
        <v>488</v>
      </c>
      <c r="B91" s="24" t="s">
        <v>489</v>
      </c>
      <c r="C91" s="46" t="s">
        <v>530</v>
      </c>
      <c r="D91" s="101" t="s">
        <v>859</v>
      </c>
      <c r="E91" s="98">
        <v>12</v>
      </c>
      <c r="F91" s="98">
        <v>16</v>
      </c>
      <c r="G91" s="98">
        <v>20.5</v>
      </c>
      <c r="H91" s="98">
        <v>0</v>
      </c>
      <c r="I91" s="95">
        <v>0</v>
      </c>
      <c r="J91" s="89">
        <f t="shared" si="16"/>
        <v>48.5</v>
      </c>
      <c r="K91" s="5"/>
    </row>
    <row r="92" spans="1:11" x14ac:dyDescent="0.35">
      <c r="A92" s="3" t="s">
        <v>488</v>
      </c>
      <c r="B92" s="24" t="s">
        <v>489</v>
      </c>
      <c r="C92" s="46" t="s">
        <v>312</v>
      </c>
      <c r="D92" s="101"/>
      <c r="E92" s="99"/>
      <c r="F92" s="99"/>
      <c r="G92" s="99"/>
      <c r="H92" s="99"/>
      <c r="I92" s="96"/>
      <c r="J92" s="90"/>
      <c r="K92" s="5"/>
    </row>
    <row r="93" spans="1:11" x14ac:dyDescent="0.35">
      <c r="A93" s="3" t="s">
        <v>488</v>
      </c>
      <c r="B93" s="24" t="s">
        <v>489</v>
      </c>
      <c r="C93" s="46" t="s">
        <v>208</v>
      </c>
      <c r="D93" s="101"/>
      <c r="E93" s="100"/>
      <c r="F93" s="100"/>
      <c r="G93" s="100"/>
      <c r="H93" s="100"/>
      <c r="I93" s="97"/>
      <c r="J93" s="91"/>
      <c r="K93" s="5"/>
    </row>
    <row r="94" spans="1:11" x14ac:dyDescent="0.35">
      <c r="A94" s="3" t="s">
        <v>488</v>
      </c>
      <c r="B94" s="24" t="s">
        <v>489</v>
      </c>
      <c r="C94" s="41" t="s">
        <v>519</v>
      </c>
      <c r="D94" s="101" t="s">
        <v>860</v>
      </c>
      <c r="E94" s="98">
        <v>10</v>
      </c>
      <c r="F94" s="98">
        <v>20</v>
      </c>
      <c r="G94" s="98">
        <v>27.5</v>
      </c>
      <c r="H94" s="98">
        <v>6</v>
      </c>
      <c r="I94" s="95">
        <v>3</v>
      </c>
      <c r="J94" s="89">
        <f t="shared" si="15"/>
        <v>66.5</v>
      </c>
      <c r="K94" s="5"/>
    </row>
    <row r="95" spans="1:11" x14ac:dyDescent="0.35">
      <c r="A95" s="3" t="s">
        <v>488</v>
      </c>
      <c r="B95" s="24" t="s">
        <v>489</v>
      </c>
      <c r="C95" s="41" t="s">
        <v>260</v>
      </c>
      <c r="D95" s="101"/>
      <c r="E95" s="99"/>
      <c r="F95" s="99"/>
      <c r="G95" s="99"/>
      <c r="H95" s="99"/>
      <c r="I95" s="96"/>
      <c r="J95" s="90"/>
      <c r="K95" s="5"/>
    </row>
    <row r="96" spans="1:11" x14ac:dyDescent="0.35">
      <c r="A96" s="3" t="s">
        <v>488</v>
      </c>
      <c r="B96" s="24" t="s">
        <v>489</v>
      </c>
      <c r="C96" s="41" t="s">
        <v>122</v>
      </c>
      <c r="D96" s="101"/>
      <c r="E96" s="100"/>
      <c r="F96" s="100"/>
      <c r="G96" s="100"/>
      <c r="H96" s="100"/>
      <c r="I96" s="97"/>
      <c r="J96" s="91"/>
      <c r="K96" s="5"/>
    </row>
    <row r="97" spans="1:11" x14ac:dyDescent="0.35">
      <c r="A97" s="3" t="s">
        <v>488</v>
      </c>
      <c r="B97" s="24" t="s">
        <v>489</v>
      </c>
      <c r="C97" s="30" t="s">
        <v>156</v>
      </c>
      <c r="D97" s="89" t="s">
        <v>861</v>
      </c>
      <c r="E97" s="89">
        <v>11</v>
      </c>
      <c r="F97" s="89">
        <v>25</v>
      </c>
      <c r="G97" s="89">
        <v>26</v>
      </c>
      <c r="H97" s="89">
        <v>7</v>
      </c>
      <c r="I97" s="92">
        <v>11</v>
      </c>
      <c r="J97" s="102">
        <f>SUM(E97:I98)</f>
        <v>80</v>
      </c>
      <c r="K97" s="5"/>
    </row>
    <row r="98" spans="1:11" x14ac:dyDescent="0.35">
      <c r="A98" s="3" t="s">
        <v>488</v>
      </c>
      <c r="B98" s="24" t="s">
        <v>489</v>
      </c>
      <c r="C98" s="30" t="s">
        <v>505</v>
      </c>
      <c r="D98" s="91"/>
      <c r="E98" s="91"/>
      <c r="F98" s="91"/>
      <c r="G98" s="91"/>
      <c r="H98" s="91"/>
      <c r="I98" s="94"/>
      <c r="J98" s="102"/>
      <c r="K98" s="5" t="s">
        <v>1172</v>
      </c>
    </row>
    <row r="99" spans="1:11" x14ac:dyDescent="0.35">
      <c r="A99" s="3" t="s">
        <v>488</v>
      </c>
      <c r="B99" s="24" t="s">
        <v>489</v>
      </c>
      <c r="C99" s="35" t="s">
        <v>30</v>
      </c>
      <c r="D99" s="101" t="s">
        <v>862</v>
      </c>
      <c r="E99" s="98">
        <v>11</v>
      </c>
      <c r="F99" s="98">
        <v>25</v>
      </c>
      <c r="G99" s="98">
        <v>25</v>
      </c>
      <c r="H99" s="98">
        <v>10</v>
      </c>
      <c r="I99" s="95">
        <v>8</v>
      </c>
      <c r="J99" s="89">
        <f t="shared" ref="J99" si="17">SUM(E99:I101)</f>
        <v>79</v>
      </c>
      <c r="K99" s="5"/>
    </row>
    <row r="100" spans="1:11" x14ac:dyDescent="0.35">
      <c r="A100" s="3" t="s">
        <v>488</v>
      </c>
      <c r="B100" s="24" t="s">
        <v>489</v>
      </c>
      <c r="C100" s="35" t="s">
        <v>283</v>
      </c>
      <c r="D100" s="101"/>
      <c r="E100" s="99"/>
      <c r="F100" s="99"/>
      <c r="G100" s="99"/>
      <c r="H100" s="99"/>
      <c r="I100" s="96"/>
      <c r="J100" s="90"/>
      <c r="K100" s="5"/>
    </row>
    <row r="101" spans="1:11" x14ac:dyDescent="0.35">
      <c r="A101" s="3" t="s">
        <v>488</v>
      </c>
      <c r="B101" s="24" t="s">
        <v>489</v>
      </c>
      <c r="C101" s="35" t="s">
        <v>493</v>
      </c>
      <c r="D101" s="101"/>
      <c r="E101" s="100"/>
      <c r="F101" s="100"/>
      <c r="G101" s="100"/>
      <c r="H101" s="100"/>
      <c r="I101" s="97"/>
      <c r="J101" s="91"/>
      <c r="K101" s="5"/>
    </row>
    <row r="102" spans="1:11" x14ac:dyDescent="0.35">
      <c r="A102" s="3" t="s">
        <v>488</v>
      </c>
      <c r="B102" s="24" t="s">
        <v>489</v>
      </c>
      <c r="C102" s="11" t="s">
        <v>527</v>
      </c>
      <c r="D102" s="89" t="s">
        <v>863</v>
      </c>
      <c r="E102" s="89">
        <v>12</v>
      </c>
      <c r="F102" s="89">
        <v>27</v>
      </c>
      <c r="G102" s="89">
        <v>29</v>
      </c>
      <c r="H102" s="89">
        <v>8</v>
      </c>
      <c r="I102" s="92">
        <v>4</v>
      </c>
      <c r="J102" s="89">
        <f>SUM(E102:I105)</f>
        <v>80</v>
      </c>
      <c r="K102" s="5"/>
    </row>
    <row r="103" spans="1:11" x14ac:dyDescent="0.35">
      <c r="A103" s="3" t="s">
        <v>488</v>
      </c>
      <c r="B103" s="24" t="s">
        <v>489</v>
      </c>
      <c r="C103" s="11" t="s">
        <v>82</v>
      </c>
      <c r="D103" s="90"/>
      <c r="E103" s="90"/>
      <c r="F103" s="90"/>
      <c r="G103" s="90"/>
      <c r="H103" s="90"/>
      <c r="I103" s="93"/>
      <c r="J103" s="90"/>
      <c r="K103" s="5" t="s">
        <v>1173</v>
      </c>
    </row>
    <row r="104" spans="1:11" x14ac:dyDescent="0.35">
      <c r="A104" s="3" t="s">
        <v>488</v>
      </c>
      <c r="B104" s="24" t="s">
        <v>489</v>
      </c>
      <c r="C104" s="11" t="s">
        <v>327</v>
      </c>
      <c r="D104" s="90"/>
      <c r="E104" s="90"/>
      <c r="F104" s="90"/>
      <c r="G104" s="90"/>
      <c r="H104" s="90"/>
      <c r="I104" s="93"/>
      <c r="J104" s="90"/>
      <c r="K104" s="5"/>
    </row>
    <row r="105" spans="1:11" x14ac:dyDescent="0.35">
      <c r="A105" s="3" t="s">
        <v>488</v>
      </c>
      <c r="B105" s="24" t="s">
        <v>489</v>
      </c>
      <c r="C105" s="11" t="s">
        <v>538</v>
      </c>
      <c r="D105" s="91"/>
      <c r="E105" s="91"/>
      <c r="F105" s="91"/>
      <c r="G105" s="91"/>
      <c r="H105" s="91"/>
      <c r="I105" s="94"/>
      <c r="J105" s="91"/>
      <c r="K105" s="5"/>
    </row>
    <row r="106" spans="1:11" x14ac:dyDescent="0.35">
      <c r="A106" s="3" t="s">
        <v>488</v>
      </c>
      <c r="B106" s="24" t="s">
        <v>489</v>
      </c>
      <c r="C106" s="47" t="s">
        <v>397</v>
      </c>
      <c r="D106" s="89" t="s">
        <v>864</v>
      </c>
      <c r="E106" s="89">
        <v>10</v>
      </c>
      <c r="F106" s="89">
        <v>19</v>
      </c>
      <c r="G106" s="89">
        <v>7.5</v>
      </c>
      <c r="H106" s="89">
        <v>9</v>
      </c>
      <c r="I106" s="92">
        <v>2</v>
      </c>
      <c r="J106" s="89">
        <f>SUM(E106:I109)</f>
        <v>47.5</v>
      </c>
      <c r="K106" s="5"/>
    </row>
    <row r="107" spans="1:11" x14ac:dyDescent="0.35">
      <c r="A107" s="3" t="s">
        <v>488</v>
      </c>
      <c r="B107" s="24" t="s">
        <v>489</v>
      </c>
      <c r="C107" s="47" t="s">
        <v>400</v>
      </c>
      <c r="D107" s="90"/>
      <c r="E107" s="90"/>
      <c r="F107" s="90"/>
      <c r="G107" s="90"/>
      <c r="H107" s="90"/>
      <c r="I107" s="93"/>
      <c r="J107" s="90"/>
      <c r="K107" s="5"/>
    </row>
    <row r="108" spans="1:11" x14ac:dyDescent="0.35">
      <c r="A108" s="3" t="s">
        <v>488</v>
      </c>
      <c r="B108" s="24" t="s">
        <v>489</v>
      </c>
      <c r="C108" s="47" t="s">
        <v>171</v>
      </c>
      <c r="D108" s="90"/>
      <c r="E108" s="90"/>
      <c r="F108" s="90"/>
      <c r="G108" s="90"/>
      <c r="H108" s="90"/>
      <c r="I108" s="93"/>
      <c r="J108" s="90"/>
      <c r="K108" s="5"/>
    </row>
    <row r="109" spans="1:11" x14ac:dyDescent="0.35">
      <c r="A109" s="3" t="s">
        <v>488</v>
      </c>
      <c r="B109" s="24" t="s">
        <v>489</v>
      </c>
      <c r="C109" s="47" t="s">
        <v>158</v>
      </c>
      <c r="D109" s="91"/>
      <c r="E109" s="91"/>
      <c r="F109" s="91"/>
      <c r="G109" s="91"/>
      <c r="H109" s="91"/>
      <c r="I109" s="94"/>
      <c r="J109" s="91"/>
      <c r="K109" s="5"/>
    </row>
    <row r="110" spans="1:11" x14ac:dyDescent="0.35">
      <c r="A110" s="3" t="s">
        <v>488</v>
      </c>
      <c r="B110" s="24" t="s">
        <v>489</v>
      </c>
      <c r="C110" s="48" t="s">
        <v>539</v>
      </c>
      <c r="D110" s="102" t="s">
        <v>865</v>
      </c>
      <c r="E110" s="98">
        <v>0</v>
      </c>
      <c r="F110" s="98">
        <v>14</v>
      </c>
      <c r="G110" s="98">
        <v>13</v>
      </c>
      <c r="H110" s="98">
        <v>2</v>
      </c>
      <c r="I110" s="95">
        <v>2</v>
      </c>
      <c r="J110" s="89">
        <f t="shared" ref="J110" si="18">SUM(E110:I112)</f>
        <v>31</v>
      </c>
      <c r="K110" s="5"/>
    </row>
    <row r="111" spans="1:11" x14ac:dyDescent="0.35">
      <c r="A111" s="3" t="s">
        <v>488</v>
      </c>
      <c r="B111" s="24" t="s">
        <v>489</v>
      </c>
      <c r="C111" s="48" t="s">
        <v>142</v>
      </c>
      <c r="D111" s="102"/>
      <c r="E111" s="99"/>
      <c r="F111" s="99"/>
      <c r="G111" s="99"/>
      <c r="H111" s="99"/>
      <c r="I111" s="96"/>
      <c r="J111" s="90"/>
      <c r="K111" s="5"/>
    </row>
    <row r="112" spans="1:11" x14ac:dyDescent="0.35">
      <c r="A112" s="3" t="s">
        <v>488</v>
      </c>
      <c r="B112" s="24" t="s">
        <v>489</v>
      </c>
      <c r="C112" s="48" t="s">
        <v>195</v>
      </c>
      <c r="D112" s="102"/>
      <c r="E112" s="100"/>
      <c r="F112" s="100"/>
      <c r="G112" s="100"/>
      <c r="H112" s="100"/>
      <c r="I112" s="97"/>
      <c r="J112" s="91"/>
      <c r="K112" s="5"/>
    </row>
    <row r="113" spans="1:11" x14ac:dyDescent="0.35">
      <c r="A113" s="3" t="s">
        <v>488</v>
      </c>
      <c r="B113" s="24" t="s">
        <v>489</v>
      </c>
      <c r="C113" s="6" t="s">
        <v>276</v>
      </c>
      <c r="D113" s="89" t="s">
        <v>866</v>
      </c>
      <c r="E113" s="89">
        <v>8</v>
      </c>
      <c r="F113" s="89">
        <v>19</v>
      </c>
      <c r="G113" s="89">
        <v>26</v>
      </c>
      <c r="H113" s="89">
        <v>9</v>
      </c>
      <c r="I113" s="92">
        <v>3</v>
      </c>
      <c r="J113" s="89">
        <f>SUM(E113:I116)</f>
        <v>65</v>
      </c>
      <c r="K113" s="5"/>
    </row>
    <row r="114" spans="1:11" x14ac:dyDescent="0.35">
      <c r="A114" s="3" t="s">
        <v>488</v>
      </c>
      <c r="B114" s="24" t="s">
        <v>489</v>
      </c>
      <c r="C114" s="6" t="s">
        <v>48</v>
      </c>
      <c r="D114" s="90"/>
      <c r="E114" s="90"/>
      <c r="F114" s="90"/>
      <c r="G114" s="90"/>
      <c r="H114" s="90"/>
      <c r="I114" s="93"/>
      <c r="J114" s="90"/>
      <c r="K114" s="5"/>
    </row>
    <row r="115" spans="1:11" x14ac:dyDescent="0.35">
      <c r="A115" s="3" t="s">
        <v>488</v>
      </c>
      <c r="B115" s="24" t="s">
        <v>489</v>
      </c>
      <c r="C115" s="6" t="s">
        <v>513</v>
      </c>
      <c r="D115" s="90"/>
      <c r="E115" s="90"/>
      <c r="F115" s="90"/>
      <c r="G115" s="90"/>
      <c r="H115" s="90"/>
      <c r="I115" s="93"/>
      <c r="J115" s="90"/>
      <c r="K115" s="5"/>
    </row>
    <row r="116" spans="1:11" x14ac:dyDescent="0.35">
      <c r="A116" s="3" t="s">
        <v>488</v>
      </c>
      <c r="B116" s="24" t="s">
        <v>489</v>
      </c>
      <c r="C116" s="6" t="s">
        <v>37</v>
      </c>
      <c r="D116" s="91"/>
      <c r="E116" s="91"/>
      <c r="F116" s="91"/>
      <c r="G116" s="91"/>
      <c r="H116" s="91"/>
      <c r="I116" s="94"/>
      <c r="J116" s="91"/>
      <c r="K116" s="5"/>
    </row>
    <row r="117" spans="1:11" x14ac:dyDescent="0.35">
      <c r="A117" s="3" t="s">
        <v>488</v>
      </c>
      <c r="B117" s="24" t="s">
        <v>489</v>
      </c>
      <c r="C117" s="49" t="s">
        <v>521</v>
      </c>
      <c r="D117" s="98" t="s">
        <v>867</v>
      </c>
      <c r="E117" s="89">
        <v>11</v>
      </c>
      <c r="F117" s="89">
        <v>25</v>
      </c>
      <c r="G117" s="89">
        <v>15</v>
      </c>
      <c r="H117" s="89">
        <v>0</v>
      </c>
      <c r="I117" s="92">
        <v>0</v>
      </c>
      <c r="J117" s="89">
        <f>SUM(E117:I120)</f>
        <v>51</v>
      </c>
      <c r="K117" s="5"/>
    </row>
    <row r="118" spans="1:11" x14ac:dyDescent="0.35">
      <c r="A118" s="3" t="s">
        <v>488</v>
      </c>
      <c r="B118" s="24" t="s">
        <v>489</v>
      </c>
      <c r="C118" s="49" t="s">
        <v>319</v>
      </c>
      <c r="D118" s="90"/>
      <c r="E118" s="90"/>
      <c r="F118" s="90"/>
      <c r="G118" s="90"/>
      <c r="H118" s="90"/>
      <c r="I118" s="93"/>
      <c r="J118" s="90"/>
      <c r="K118" s="5"/>
    </row>
    <row r="119" spans="1:11" x14ac:dyDescent="0.35">
      <c r="A119" s="3" t="s">
        <v>488</v>
      </c>
      <c r="B119" s="24" t="s">
        <v>489</v>
      </c>
      <c r="C119" s="49" t="s">
        <v>331</v>
      </c>
      <c r="D119" s="90"/>
      <c r="E119" s="90"/>
      <c r="F119" s="90"/>
      <c r="G119" s="90"/>
      <c r="H119" s="90"/>
      <c r="I119" s="93"/>
      <c r="J119" s="90"/>
      <c r="K119" s="5"/>
    </row>
    <row r="120" spans="1:11" x14ac:dyDescent="0.35">
      <c r="A120" s="3" t="s">
        <v>488</v>
      </c>
      <c r="B120" s="24" t="s">
        <v>489</v>
      </c>
      <c r="C120" s="49" t="s">
        <v>511</v>
      </c>
      <c r="D120" s="91"/>
      <c r="E120" s="91"/>
      <c r="F120" s="91"/>
      <c r="G120" s="91"/>
      <c r="H120" s="91"/>
      <c r="I120" s="94"/>
      <c r="J120" s="91"/>
      <c r="K120" s="5"/>
    </row>
    <row r="121" spans="1:11" x14ac:dyDescent="0.35">
      <c r="A121" s="3" t="s">
        <v>488</v>
      </c>
      <c r="B121" s="24" t="s">
        <v>489</v>
      </c>
      <c r="C121" s="8" t="s">
        <v>490</v>
      </c>
      <c r="D121" s="89" t="s">
        <v>868</v>
      </c>
      <c r="E121" s="89">
        <v>10</v>
      </c>
      <c r="F121" s="89">
        <v>29</v>
      </c>
      <c r="G121" s="89">
        <v>29</v>
      </c>
      <c r="H121" s="89">
        <v>8</v>
      </c>
      <c r="I121" s="92">
        <v>4</v>
      </c>
      <c r="J121" s="89">
        <f>SUM(E121:I124)</f>
        <v>80</v>
      </c>
      <c r="K121" s="5"/>
    </row>
    <row r="122" spans="1:11" x14ac:dyDescent="0.35">
      <c r="A122" s="3" t="s">
        <v>488</v>
      </c>
      <c r="B122" s="24" t="s">
        <v>489</v>
      </c>
      <c r="C122" s="8" t="s">
        <v>523</v>
      </c>
      <c r="D122" s="90"/>
      <c r="E122" s="90"/>
      <c r="F122" s="90"/>
      <c r="G122" s="90"/>
      <c r="H122" s="90"/>
      <c r="I122" s="93"/>
      <c r="J122" s="90"/>
      <c r="K122" s="5" t="s">
        <v>1168</v>
      </c>
    </row>
    <row r="123" spans="1:11" x14ac:dyDescent="0.35">
      <c r="A123" s="3" t="s">
        <v>488</v>
      </c>
      <c r="B123" s="24" t="s">
        <v>489</v>
      </c>
      <c r="C123" s="8" t="s">
        <v>543</v>
      </c>
      <c r="D123" s="90"/>
      <c r="E123" s="90"/>
      <c r="F123" s="90"/>
      <c r="G123" s="90"/>
      <c r="H123" s="90"/>
      <c r="I123" s="93"/>
      <c r="J123" s="90"/>
      <c r="K123" s="5"/>
    </row>
    <row r="124" spans="1:11" x14ac:dyDescent="0.35">
      <c r="A124" s="3" t="s">
        <v>488</v>
      </c>
      <c r="B124" s="24" t="s">
        <v>489</v>
      </c>
      <c r="C124" s="8" t="s">
        <v>289</v>
      </c>
      <c r="D124" s="91"/>
      <c r="E124" s="91"/>
      <c r="F124" s="91"/>
      <c r="G124" s="91"/>
      <c r="H124" s="91"/>
      <c r="I124" s="94"/>
      <c r="J124" s="91"/>
      <c r="K124" s="5"/>
    </row>
    <row r="125" spans="1:11" x14ac:dyDescent="0.35">
      <c r="A125" s="3" t="s">
        <v>488</v>
      </c>
      <c r="B125" s="24" t="s">
        <v>489</v>
      </c>
      <c r="C125" s="26" t="s">
        <v>211</v>
      </c>
      <c r="D125" s="102" t="s">
        <v>869</v>
      </c>
      <c r="E125" s="98">
        <v>11</v>
      </c>
      <c r="F125" s="98">
        <v>29</v>
      </c>
      <c r="G125" s="98">
        <v>26</v>
      </c>
      <c r="H125" s="98">
        <v>8</v>
      </c>
      <c r="I125" s="95">
        <v>2</v>
      </c>
      <c r="J125" s="89">
        <f t="shared" ref="J125" si="19">SUM(E125:I127)</f>
        <v>76</v>
      </c>
      <c r="K125" s="5"/>
    </row>
    <row r="126" spans="1:11" x14ac:dyDescent="0.35">
      <c r="A126" s="3" t="s">
        <v>488</v>
      </c>
      <c r="B126" s="24" t="s">
        <v>489</v>
      </c>
      <c r="C126" s="26" t="s">
        <v>500</v>
      </c>
      <c r="D126" s="102"/>
      <c r="E126" s="99"/>
      <c r="F126" s="99"/>
      <c r="G126" s="99"/>
      <c r="H126" s="99"/>
      <c r="I126" s="96"/>
      <c r="J126" s="90"/>
      <c r="K126" s="5"/>
    </row>
    <row r="127" spans="1:11" x14ac:dyDescent="0.35">
      <c r="A127" s="3" t="s">
        <v>488</v>
      </c>
      <c r="B127" s="24" t="s">
        <v>489</v>
      </c>
      <c r="C127" s="26" t="s">
        <v>494</v>
      </c>
      <c r="D127" s="102"/>
      <c r="E127" s="100"/>
      <c r="F127" s="100"/>
      <c r="G127" s="100"/>
      <c r="H127" s="100"/>
      <c r="I127" s="97"/>
      <c r="J127" s="91"/>
      <c r="K127" s="5"/>
    </row>
    <row r="128" spans="1:11" x14ac:dyDescent="0.35">
      <c r="A128" s="3" t="s">
        <v>488</v>
      </c>
      <c r="B128" s="3" t="s">
        <v>489</v>
      </c>
      <c r="C128" s="3" t="s">
        <v>360</v>
      </c>
      <c r="D128" s="7" t="s">
        <v>768</v>
      </c>
      <c r="E128" s="7"/>
      <c r="F128" s="7"/>
      <c r="G128" s="7"/>
      <c r="H128" s="7"/>
      <c r="I128" s="7"/>
      <c r="J128" s="3" t="e">
        <f>#REF!+#REF!+#REF!+#REF!+#REF!+#REF!+#REF!</f>
        <v>#REF!</v>
      </c>
      <c r="K128" s="5"/>
    </row>
    <row r="129" spans="1:11" x14ac:dyDescent="0.35">
      <c r="A129" s="3" t="s">
        <v>488</v>
      </c>
      <c r="B129" s="3" t="s">
        <v>489</v>
      </c>
      <c r="C129" s="3" t="s">
        <v>394</v>
      </c>
      <c r="D129" s="7" t="s">
        <v>768</v>
      </c>
      <c r="E129" s="7"/>
      <c r="F129" s="7"/>
      <c r="G129" s="7"/>
      <c r="H129" s="7"/>
      <c r="I129" s="7"/>
      <c r="J129" s="3" t="e">
        <f>#REF!+#REF!+#REF!+#REF!+#REF!+#REF!+#REF!</f>
        <v>#REF!</v>
      </c>
      <c r="K129" s="5"/>
    </row>
    <row r="130" spans="1:11" x14ac:dyDescent="0.35">
      <c r="A130" s="3" t="s">
        <v>488</v>
      </c>
      <c r="B130" s="3" t="s">
        <v>489</v>
      </c>
      <c r="C130" s="3" t="s">
        <v>415</v>
      </c>
      <c r="D130" s="7" t="s">
        <v>768</v>
      </c>
      <c r="E130" s="7"/>
      <c r="F130" s="7"/>
      <c r="G130" s="7"/>
      <c r="H130" s="7"/>
      <c r="I130" s="7"/>
      <c r="J130" s="3" t="e">
        <f>#REF!+#REF!+#REF!+#REF!+#REF!+#REF!+#REF!</f>
        <v>#REF!</v>
      </c>
      <c r="K130" s="5"/>
    </row>
    <row r="131" spans="1:11" x14ac:dyDescent="0.35">
      <c r="A131" s="3" t="s">
        <v>488</v>
      </c>
      <c r="B131" s="3" t="s">
        <v>489</v>
      </c>
      <c r="C131" s="3" t="s">
        <v>507</v>
      </c>
      <c r="D131" s="7" t="s">
        <v>768</v>
      </c>
      <c r="E131" s="7"/>
      <c r="F131" s="7"/>
      <c r="G131" s="7"/>
      <c r="H131" s="7"/>
      <c r="I131" s="7"/>
      <c r="J131" s="3" t="e">
        <f>#REF!+#REF!+#REF!+#REF!+#REF!+#REF!+#REF!</f>
        <v>#REF!</v>
      </c>
      <c r="K131" s="5"/>
    </row>
    <row r="132" spans="1:11" x14ac:dyDescent="0.35">
      <c r="A132" s="3" t="s">
        <v>488</v>
      </c>
      <c r="B132" s="3" t="s">
        <v>489</v>
      </c>
      <c r="C132" s="3" t="s">
        <v>91</v>
      </c>
      <c r="D132" s="7" t="s">
        <v>768</v>
      </c>
      <c r="E132" s="7"/>
      <c r="F132" s="7"/>
      <c r="G132" s="7"/>
      <c r="H132" s="7"/>
      <c r="I132" s="7"/>
      <c r="J132" s="3" t="e">
        <f>#REF!+#REF!+#REF!+#REF!+#REF!+#REF!+#REF!</f>
        <v>#REF!</v>
      </c>
      <c r="K132" s="5"/>
    </row>
    <row r="133" spans="1:11" x14ac:dyDescent="0.35">
      <c r="A133" s="3" t="s">
        <v>488</v>
      </c>
      <c r="B133" s="3" t="s">
        <v>489</v>
      </c>
      <c r="C133" s="3" t="s">
        <v>263</v>
      </c>
      <c r="D133" s="7" t="s">
        <v>768</v>
      </c>
      <c r="E133" s="7"/>
      <c r="F133" s="7"/>
      <c r="G133" s="7"/>
      <c r="H133" s="7"/>
      <c r="I133" s="7"/>
      <c r="J133" s="3" t="e">
        <f>#REF!+#REF!+#REF!+#REF!+#REF!+#REF!+#REF!</f>
        <v>#REF!</v>
      </c>
      <c r="K133" s="5"/>
    </row>
    <row r="134" spans="1:11" x14ac:dyDescent="0.35">
      <c r="A134" s="3" t="s">
        <v>488</v>
      </c>
      <c r="B134" s="3" t="s">
        <v>489</v>
      </c>
      <c r="C134" s="3" t="s">
        <v>532</v>
      </c>
      <c r="D134" s="7" t="s">
        <v>768</v>
      </c>
      <c r="E134" s="7"/>
      <c r="F134" s="7"/>
      <c r="G134" s="7"/>
      <c r="H134" s="7"/>
      <c r="I134" s="7"/>
      <c r="J134" s="3" t="e">
        <f>#REF!+#REF!+#REF!+#REF!+#REF!+#REF!+#REF!</f>
        <v>#REF!</v>
      </c>
      <c r="K134" s="5"/>
    </row>
    <row r="135" spans="1:11" x14ac:dyDescent="0.35">
      <c r="A135" s="3" t="s">
        <v>488</v>
      </c>
      <c r="B135" s="3" t="s">
        <v>489</v>
      </c>
      <c r="C135" s="3" t="s">
        <v>521</v>
      </c>
      <c r="D135" s="7" t="s">
        <v>768</v>
      </c>
      <c r="E135" s="7"/>
      <c r="F135" s="7"/>
      <c r="G135" s="7"/>
      <c r="H135" s="7"/>
      <c r="I135" s="7"/>
      <c r="J135" s="3" t="e">
        <f>#REF!+#REF!+#REF!+#REF!+#REF!+#REF!+#REF!</f>
        <v>#REF!</v>
      </c>
      <c r="K135" s="5"/>
    </row>
    <row r="136" spans="1:11" x14ac:dyDescent="0.35">
      <c r="A136" s="3" t="s">
        <v>488</v>
      </c>
      <c r="B136" s="3" t="s">
        <v>489</v>
      </c>
      <c r="C136" s="3" t="s">
        <v>536</v>
      </c>
      <c r="D136" s="7" t="s">
        <v>768</v>
      </c>
      <c r="E136" s="7"/>
      <c r="F136" s="7"/>
      <c r="G136" s="7"/>
      <c r="H136" s="7"/>
      <c r="I136" s="7"/>
      <c r="J136" s="3" t="e">
        <f>#REF!+#REF!+#REF!+#REF!+#REF!+#REF!+#REF!</f>
        <v>#REF!</v>
      </c>
      <c r="K136" s="5"/>
    </row>
    <row r="137" spans="1:11" x14ac:dyDescent="0.35">
      <c r="A137" s="3" t="s">
        <v>488</v>
      </c>
      <c r="B137" s="3" t="s">
        <v>489</v>
      </c>
      <c r="C137" s="3" t="s">
        <v>247</v>
      </c>
      <c r="D137" s="7" t="s">
        <v>768</v>
      </c>
      <c r="E137" s="7"/>
      <c r="F137" s="7"/>
      <c r="G137" s="7"/>
      <c r="H137" s="7"/>
      <c r="I137" s="7"/>
      <c r="J137" s="3" t="e">
        <f>#REF!+#REF!+#REF!+#REF!+#REF!+#REF!+#REF!</f>
        <v>#REF!</v>
      </c>
      <c r="K137" s="5"/>
    </row>
    <row r="138" spans="1:11" x14ac:dyDescent="0.35">
      <c r="A138" s="3" t="s">
        <v>488</v>
      </c>
      <c r="B138" s="3" t="s">
        <v>489</v>
      </c>
      <c r="C138" s="3" t="s">
        <v>30</v>
      </c>
      <c r="D138" s="7" t="s">
        <v>768</v>
      </c>
      <c r="E138" s="7"/>
      <c r="F138" s="7"/>
      <c r="G138" s="7"/>
      <c r="H138" s="7"/>
      <c r="I138" s="7"/>
      <c r="J138" s="3" t="e">
        <f>#REF!+#REF!+#REF!+#REF!+#REF!+#REF!+#REF!</f>
        <v>#REF!</v>
      </c>
      <c r="K138" s="5"/>
    </row>
    <row r="139" spans="1:11" x14ac:dyDescent="0.35">
      <c r="A139" s="3" t="s">
        <v>488</v>
      </c>
      <c r="B139" s="3" t="s">
        <v>489</v>
      </c>
      <c r="C139" s="3" t="s">
        <v>320</v>
      </c>
      <c r="D139" s="7" t="s">
        <v>768</v>
      </c>
      <c r="E139" s="7"/>
      <c r="F139" s="7"/>
      <c r="G139" s="7"/>
      <c r="H139" s="7"/>
      <c r="I139" s="7"/>
      <c r="J139" s="3" t="e">
        <f>#REF!+#REF!+#REF!+#REF!+#REF!+#REF!+#REF!</f>
        <v>#REF!</v>
      </c>
      <c r="K139" s="5"/>
    </row>
  </sheetData>
  <mergeCells count="273">
    <mergeCell ref="J125:J127"/>
    <mergeCell ref="D125:D127"/>
    <mergeCell ref="E125:E127"/>
    <mergeCell ref="F125:F127"/>
    <mergeCell ref="G125:G127"/>
    <mergeCell ref="H125:H127"/>
    <mergeCell ref="I125:I127"/>
    <mergeCell ref="J117:J120"/>
    <mergeCell ref="D121:D124"/>
    <mergeCell ref="E121:E124"/>
    <mergeCell ref="F121:F124"/>
    <mergeCell ref="G121:G124"/>
    <mergeCell ref="H121:H124"/>
    <mergeCell ref="I121:I124"/>
    <mergeCell ref="J121:J124"/>
    <mergeCell ref="D117:D120"/>
    <mergeCell ref="E117:E120"/>
    <mergeCell ref="F117:F120"/>
    <mergeCell ref="G117:G120"/>
    <mergeCell ref="H117:H120"/>
    <mergeCell ref="I117:I120"/>
    <mergeCell ref="J110:J112"/>
    <mergeCell ref="D113:D116"/>
    <mergeCell ref="E113:E116"/>
    <mergeCell ref="F113:F116"/>
    <mergeCell ref="G113:G116"/>
    <mergeCell ref="H113:H116"/>
    <mergeCell ref="I113:I116"/>
    <mergeCell ref="J113:J116"/>
    <mergeCell ref="D110:D112"/>
    <mergeCell ref="E110:E112"/>
    <mergeCell ref="F110:F112"/>
    <mergeCell ref="G110:G112"/>
    <mergeCell ref="H110:H112"/>
    <mergeCell ref="I110:I112"/>
    <mergeCell ref="J102:J105"/>
    <mergeCell ref="D106:D109"/>
    <mergeCell ref="E106:E109"/>
    <mergeCell ref="F106:F109"/>
    <mergeCell ref="G106:G109"/>
    <mergeCell ref="H106:H109"/>
    <mergeCell ref="I106:I109"/>
    <mergeCell ref="J106:J109"/>
    <mergeCell ref="D102:D105"/>
    <mergeCell ref="E102:E105"/>
    <mergeCell ref="F102:F105"/>
    <mergeCell ref="G102:G105"/>
    <mergeCell ref="H102:H105"/>
    <mergeCell ref="I102:I105"/>
    <mergeCell ref="J97:J98"/>
    <mergeCell ref="D99:D101"/>
    <mergeCell ref="E99:E101"/>
    <mergeCell ref="F99:F101"/>
    <mergeCell ref="G99:G101"/>
    <mergeCell ref="H99:H101"/>
    <mergeCell ref="I99:I101"/>
    <mergeCell ref="J99:J101"/>
    <mergeCell ref="D97:D98"/>
    <mergeCell ref="E97:E98"/>
    <mergeCell ref="F97:F98"/>
    <mergeCell ref="G97:G98"/>
    <mergeCell ref="H97:H98"/>
    <mergeCell ref="I97:I98"/>
    <mergeCell ref="J91:J93"/>
    <mergeCell ref="D94:D96"/>
    <mergeCell ref="E94:E96"/>
    <mergeCell ref="F94:F96"/>
    <mergeCell ref="G94:G96"/>
    <mergeCell ref="H94:H96"/>
    <mergeCell ref="I94:I96"/>
    <mergeCell ref="J94:J96"/>
    <mergeCell ref="D91:D93"/>
    <mergeCell ref="E91:E93"/>
    <mergeCell ref="F91:F93"/>
    <mergeCell ref="G91:G93"/>
    <mergeCell ref="H91:H93"/>
    <mergeCell ref="I91:I93"/>
    <mergeCell ref="J85:J87"/>
    <mergeCell ref="D88:D90"/>
    <mergeCell ref="E88:E90"/>
    <mergeCell ref="F88:F90"/>
    <mergeCell ref="G88:G90"/>
    <mergeCell ref="H88:H90"/>
    <mergeCell ref="I88:I90"/>
    <mergeCell ref="J88:J90"/>
    <mergeCell ref="D85:D87"/>
    <mergeCell ref="E85:E87"/>
    <mergeCell ref="F85:F87"/>
    <mergeCell ref="G85:G87"/>
    <mergeCell ref="H85:H87"/>
    <mergeCell ref="I85:I87"/>
    <mergeCell ref="J79:J81"/>
    <mergeCell ref="D82:D84"/>
    <mergeCell ref="E82:E84"/>
    <mergeCell ref="F82:F84"/>
    <mergeCell ref="G82:G84"/>
    <mergeCell ref="H82:H84"/>
    <mergeCell ref="I82:I84"/>
    <mergeCell ref="J82:J84"/>
    <mergeCell ref="D79:D81"/>
    <mergeCell ref="E79:E81"/>
    <mergeCell ref="F79:F81"/>
    <mergeCell ref="G79:G81"/>
    <mergeCell ref="H79:H81"/>
    <mergeCell ref="I79:I81"/>
    <mergeCell ref="J74:J75"/>
    <mergeCell ref="D76:D78"/>
    <mergeCell ref="E76:E78"/>
    <mergeCell ref="F76:F78"/>
    <mergeCell ref="G76:G78"/>
    <mergeCell ref="H76:H78"/>
    <mergeCell ref="I76:I78"/>
    <mergeCell ref="J76:J78"/>
    <mergeCell ref="D74:D75"/>
    <mergeCell ref="E74:E75"/>
    <mergeCell ref="F74:F75"/>
    <mergeCell ref="G74:G75"/>
    <mergeCell ref="H74:H75"/>
    <mergeCell ref="I74:I75"/>
    <mergeCell ref="J69:J70"/>
    <mergeCell ref="D71:D73"/>
    <mergeCell ref="E71:E73"/>
    <mergeCell ref="F71:F73"/>
    <mergeCell ref="G71:G73"/>
    <mergeCell ref="H71:H73"/>
    <mergeCell ref="I71:I73"/>
    <mergeCell ref="J71:J73"/>
    <mergeCell ref="D69:D70"/>
    <mergeCell ref="E69:E70"/>
    <mergeCell ref="F69:F70"/>
    <mergeCell ref="G69:G70"/>
    <mergeCell ref="H69:H70"/>
    <mergeCell ref="I69:I70"/>
    <mergeCell ref="J64:J66"/>
    <mergeCell ref="D67:D68"/>
    <mergeCell ref="E67:E68"/>
    <mergeCell ref="F67:F68"/>
    <mergeCell ref="G67:G68"/>
    <mergeCell ref="H67:H68"/>
    <mergeCell ref="I67:I68"/>
    <mergeCell ref="J67:J68"/>
    <mergeCell ref="D64:D66"/>
    <mergeCell ref="E64:E66"/>
    <mergeCell ref="F64:F66"/>
    <mergeCell ref="G64:G66"/>
    <mergeCell ref="H64:H66"/>
    <mergeCell ref="I64:I66"/>
    <mergeCell ref="J57:J59"/>
    <mergeCell ref="D60:D63"/>
    <mergeCell ref="E60:E63"/>
    <mergeCell ref="F60:F63"/>
    <mergeCell ref="G60:G63"/>
    <mergeCell ref="H60:H63"/>
    <mergeCell ref="I60:I63"/>
    <mergeCell ref="J60:J63"/>
    <mergeCell ref="D57:D59"/>
    <mergeCell ref="E57:E59"/>
    <mergeCell ref="F57:F59"/>
    <mergeCell ref="G57:G59"/>
    <mergeCell ref="H57:H59"/>
    <mergeCell ref="I57:I59"/>
    <mergeCell ref="J51:J53"/>
    <mergeCell ref="D54:D56"/>
    <mergeCell ref="E54:E56"/>
    <mergeCell ref="F54:F56"/>
    <mergeCell ref="G54:G56"/>
    <mergeCell ref="H54:H56"/>
    <mergeCell ref="I54:I56"/>
    <mergeCell ref="J54:J56"/>
    <mergeCell ref="D51:D53"/>
    <mergeCell ref="E51:E53"/>
    <mergeCell ref="F51:F53"/>
    <mergeCell ref="G51:G53"/>
    <mergeCell ref="H51:H53"/>
    <mergeCell ref="I51:I53"/>
    <mergeCell ref="J45:J47"/>
    <mergeCell ref="D48:D50"/>
    <mergeCell ref="E48:E50"/>
    <mergeCell ref="F48:F50"/>
    <mergeCell ref="G48:G50"/>
    <mergeCell ref="H48:H50"/>
    <mergeCell ref="I48:I50"/>
    <mergeCell ref="J48:J50"/>
    <mergeCell ref="D45:D47"/>
    <mergeCell ref="E45:E47"/>
    <mergeCell ref="F45:F47"/>
    <mergeCell ref="G45:G47"/>
    <mergeCell ref="H45:H47"/>
    <mergeCell ref="I45:I47"/>
    <mergeCell ref="J38:J41"/>
    <mergeCell ref="D42:D44"/>
    <mergeCell ref="E42:E44"/>
    <mergeCell ref="F42:F44"/>
    <mergeCell ref="G42:G44"/>
    <mergeCell ref="H42:H44"/>
    <mergeCell ref="I42:I44"/>
    <mergeCell ref="J42:J44"/>
    <mergeCell ref="D38:D41"/>
    <mergeCell ref="E38:E41"/>
    <mergeCell ref="F38:F41"/>
    <mergeCell ref="G38:G41"/>
    <mergeCell ref="H38:H41"/>
    <mergeCell ref="I38:I41"/>
    <mergeCell ref="J31:J33"/>
    <mergeCell ref="D34:D37"/>
    <mergeCell ref="E34:E37"/>
    <mergeCell ref="F34:F37"/>
    <mergeCell ref="G34:G37"/>
    <mergeCell ref="H34:H37"/>
    <mergeCell ref="I34:I37"/>
    <mergeCell ref="J34:J37"/>
    <mergeCell ref="D31:D33"/>
    <mergeCell ref="E31:E33"/>
    <mergeCell ref="F31:F33"/>
    <mergeCell ref="G31:G33"/>
    <mergeCell ref="H31:H33"/>
    <mergeCell ref="I31:I33"/>
    <mergeCell ref="J25:J27"/>
    <mergeCell ref="D28:D30"/>
    <mergeCell ref="E28:E30"/>
    <mergeCell ref="F28:F30"/>
    <mergeCell ref="G28:G30"/>
    <mergeCell ref="H28:H30"/>
    <mergeCell ref="I28:I30"/>
    <mergeCell ref="J28:J30"/>
    <mergeCell ref="D25:D27"/>
    <mergeCell ref="E25:E27"/>
    <mergeCell ref="F25:F27"/>
    <mergeCell ref="G25:G27"/>
    <mergeCell ref="H25:H27"/>
    <mergeCell ref="I25:I27"/>
    <mergeCell ref="J17:J20"/>
    <mergeCell ref="D21:D24"/>
    <mergeCell ref="E21:E24"/>
    <mergeCell ref="F21:F24"/>
    <mergeCell ref="G21:G24"/>
    <mergeCell ref="H21:H24"/>
    <mergeCell ref="I21:I24"/>
    <mergeCell ref="J21:J24"/>
    <mergeCell ref="D17:D20"/>
    <mergeCell ref="E17:E20"/>
    <mergeCell ref="F17:F20"/>
    <mergeCell ref="G17:G20"/>
    <mergeCell ref="H17:H20"/>
    <mergeCell ref="I17:I20"/>
    <mergeCell ref="J9:J12"/>
    <mergeCell ref="D13:D16"/>
    <mergeCell ref="E13:E16"/>
    <mergeCell ref="F13:F16"/>
    <mergeCell ref="G13:G16"/>
    <mergeCell ref="H13:H16"/>
    <mergeCell ref="I13:I16"/>
    <mergeCell ref="J13:J16"/>
    <mergeCell ref="D9:D12"/>
    <mergeCell ref="E9:E12"/>
    <mergeCell ref="F9:F12"/>
    <mergeCell ref="G9:G12"/>
    <mergeCell ref="H9:H12"/>
    <mergeCell ref="I9:I12"/>
    <mergeCell ref="J1:J4"/>
    <mergeCell ref="D5:D8"/>
    <mergeCell ref="E5:E8"/>
    <mergeCell ref="F5:F8"/>
    <mergeCell ref="G5:G8"/>
    <mergeCell ref="H5:H8"/>
    <mergeCell ref="I5:I8"/>
    <mergeCell ref="J5:J8"/>
    <mergeCell ref="D1:D4"/>
    <mergeCell ref="E1:E4"/>
    <mergeCell ref="F1:F4"/>
    <mergeCell ref="G1:G4"/>
    <mergeCell ref="H1:H4"/>
    <mergeCell ref="I1:I4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9BC6F6-44C1-4EB3-9EB7-CC13393CE6AA}">
  <dimension ref="A1:K96"/>
  <sheetViews>
    <sheetView topLeftCell="A64" workbookViewId="0">
      <selection activeCell="E98" sqref="E98"/>
    </sheetView>
  </sheetViews>
  <sheetFormatPr baseColWidth="10" defaultRowHeight="14.5" x14ac:dyDescent="0.35"/>
  <cols>
    <col min="1" max="1" width="13.81640625" customWidth="1"/>
    <col min="2" max="2" width="23.7265625" customWidth="1"/>
    <col min="11" max="11" width="31.7265625" customWidth="1"/>
  </cols>
  <sheetData>
    <row r="1" spans="1:11" x14ac:dyDescent="0.35">
      <c r="A1" s="3" t="s">
        <v>292</v>
      </c>
      <c r="B1" s="24" t="s">
        <v>434</v>
      </c>
      <c r="C1" s="25" t="s">
        <v>379</v>
      </c>
      <c r="D1" s="98" t="s">
        <v>1011</v>
      </c>
      <c r="E1" s="98">
        <v>6</v>
      </c>
      <c r="F1" s="98">
        <v>23</v>
      </c>
      <c r="G1" s="98">
        <v>19.5</v>
      </c>
      <c r="H1" s="98">
        <v>5</v>
      </c>
      <c r="I1" s="95">
        <v>9</v>
      </c>
      <c r="J1" s="89">
        <f>SUM(E1:I4)</f>
        <v>62.5</v>
      </c>
      <c r="K1" s="5"/>
    </row>
    <row r="2" spans="1:11" x14ac:dyDescent="0.35">
      <c r="A2" s="3" t="s">
        <v>292</v>
      </c>
      <c r="B2" s="24" t="s">
        <v>434</v>
      </c>
      <c r="C2" s="25" t="s">
        <v>206</v>
      </c>
      <c r="D2" s="99"/>
      <c r="E2" s="99"/>
      <c r="F2" s="99"/>
      <c r="G2" s="99"/>
      <c r="H2" s="99"/>
      <c r="I2" s="96"/>
      <c r="J2" s="90"/>
      <c r="K2" s="5"/>
    </row>
    <row r="3" spans="1:11" x14ac:dyDescent="0.35">
      <c r="A3" s="3" t="s">
        <v>292</v>
      </c>
      <c r="B3" s="24" t="s">
        <v>434</v>
      </c>
      <c r="C3" s="25" t="s">
        <v>122</v>
      </c>
      <c r="D3" s="99"/>
      <c r="E3" s="99"/>
      <c r="F3" s="99"/>
      <c r="G3" s="99"/>
      <c r="H3" s="99"/>
      <c r="I3" s="96"/>
      <c r="J3" s="90"/>
      <c r="K3" s="5"/>
    </row>
    <row r="4" spans="1:11" x14ac:dyDescent="0.35">
      <c r="A4" s="3" t="s">
        <v>292</v>
      </c>
      <c r="B4" s="24" t="s">
        <v>434</v>
      </c>
      <c r="C4" s="25" t="s">
        <v>440</v>
      </c>
      <c r="D4" s="100"/>
      <c r="E4" s="100"/>
      <c r="F4" s="100"/>
      <c r="G4" s="100"/>
      <c r="H4" s="100"/>
      <c r="I4" s="97"/>
      <c r="J4" s="91"/>
      <c r="K4" s="5"/>
    </row>
    <row r="5" spans="1:11" x14ac:dyDescent="0.35">
      <c r="A5" s="3" t="s">
        <v>292</v>
      </c>
      <c r="B5" s="24" t="s">
        <v>434</v>
      </c>
      <c r="C5" s="22" t="s">
        <v>446</v>
      </c>
      <c r="D5" s="98" t="s">
        <v>1012</v>
      </c>
      <c r="E5" s="98">
        <v>9</v>
      </c>
      <c r="F5" s="98">
        <v>22</v>
      </c>
      <c r="G5" s="98">
        <v>23</v>
      </c>
      <c r="H5" s="98">
        <v>8</v>
      </c>
      <c r="I5" s="95">
        <v>14</v>
      </c>
      <c r="J5" s="89">
        <f>SUM(E5:I8)</f>
        <v>76</v>
      </c>
      <c r="K5" s="5"/>
    </row>
    <row r="6" spans="1:11" x14ac:dyDescent="0.35">
      <c r="A6" s="3" t="s">
        <v>292</v>
      </c>
      <c r="B6" s="24" t="s">
        <v>434</v>
      </c>
      <c r="C6" s="22" t="s">
        <v>125</v>
      </c>
      <c r="D6" s="99"/>
      <c r="E6" s="99"/>
      <c r="F6" s="99"/>
      <c r="G6" s="99"/>
      <c r="H6" s="99"/>
      <c r="I6" s="96"/>
      <c r="J6" s="90"/>
      <c r="K6" s="5"/>
    </row>
    <row r="7" spans="1:11" x14ac:dyDescent="0.35">
      <c r="A7" s="3" t="s">
        <v>292</v>
      </c>
      <c r="B7" s="24" t="s">
        <v>434</v>
      </c>
      <c r="C7" s="22" t="s">
        <v>436</v>
      </c>
      <c r="D7" s="99"/>
      <c r="E7" s="99"/>
      <c r="F7" s="99"/>
      <c r="G7" s="99"/>
      <c r="H7" s="99"/>
      <c r="I7" s="96"/>
      <c r="J7" s="90"/>
      <c r="K7" s="5"/>
    </row>
    <row r="8" spans="1:11" x14ac:dyDescent="0.35">
      <c r="A8" s="3" t="s">
        <v>292</v>
      </c>
      <c r="B8" s="24" t="s">
        <v>434</v>
      </c>
      <c r="C8" s="22" t="s">
        <v>30</v>
      </c>
      <c r="D8" s="100"/>
      <c r="E8" s="100"/>
      <c r="F8" s="100"/>
      <c r="G8" s="100"/>
      <c r="H8" s="100"/>
      <c r="I8" s="97"/>
      <c r="J8" s="91"/>
      <c r="K8" s="5"/>
    </row>
    <row r="9" spans="1:11" x14ac:dyDescent="0.35">
      <c r="A9" s="3" t="s">
        <v>292</v>
      </c>
      <c r="B9" s="24" t="s">
        <v>434</v>
      </c>
      <c r="C9" s="11" t="s">
        <v>126</v>
      </c>
      <c r="D9" s="98" t="s">
        <v>1013</v>
      </c>
      <c r="E9" s="98">
        <v>12</v>
      </c>
      <c r="F9" s="98">
        <v>25</v>
      </c>
      <c r="G9" s="98">
        <v>29</v>
      </c>
      <c r="H9" s="98">
        <v>7</v>
      </c>
      <c r="I9" s="95">
        <v>3</v>
      </c>
      <c r="J9" s="89">
        <f>SUM(E9:I12)</f>
        <v>76</v>
      </c>
      <c r="K9" s="5"/>
    </row>
    <row r="10" spans="1:11" x14ac:dyDescent="0.35">
      <c r="A10" s="3" t="s">
        <v>292</v>
      </c>
      <c r="B10" s="24" t="s">
        <v>434</v>
      </c>
      <c r="C10" s="11" t="s">
        <v>437</v>
      </c>
      <c r="D10" s="99"/>
      <c r="E10" s="99"/>
      <c r="F10" s="99"/>
      <c r="G10" s="99"/>
      <c r="H10" s="99"/>
      <c r="I10" s="96"/>
      <c r="J10" s="90"/>
      <c r="K10" s="5"/>
    </row>
    <row r="11" spans="1:11" x14ac:dyDescent="0.35">
      <c r="A11" s="3" t="s">
        <v>292</v>
      </c>
      <c r="B11" s="24" t="s">
        <v>434</v>
      </c>
      <c r="C11" s="11" t="s">
        <v>439</v>
      </c>
      <c r="D11" s="99"/>
      <c r="E11" s="99"/>
      <c r="F11" s="99"/>
      <c r="G11" s="99"/>
      <c r="H11" s="99"/>
      <c r="I11" s="96"/>
      <c r="J11" s="90"/>
      <c r="K11" s="5"/>
    </row>
    <row r="12" spans="1:11" x14ac:dyDescent="0.35">
      <c r="A12" s="3" t="s">
        <v>292</v>
      </c>
      <c r="B12" s="24" t="s">
        <v>434</v>
      </c>
      <c r="C12" s="11" t="s">
        <v>127</v>
      </c>
      <c r="D12" s="100"/>
      <c r="E12" s="100"/>
      <c r="F12" s="100"/>
      <c r="G12" s="100"/>
      <c r="H12" s="100"/>
      <c r="I12" s="97"/>
      <c r="J12" s="91"/>
      <c r="K12" s="5"/>
    </row>
    <row r="13" spans="1:11" x14ac:dyDescent="0.35">
      <c r="A13" s="3" t="s">
        <v>292</v>
      </c>
      <c r="B13" s="24" t="s">
        <v>434</v>
      </c>
      <c r="C13" s="13" t="s">
        <v>1015</v>
      </c>
      <c r="D13" s="98" t="s">
        <v>1014</v>
      </c>
      <c r="E13" s="98">
        <v>11</v>
      </c>
      <c r="F13" s="98">
        <v>29</v>
      </c>
      <c r="G13" s="98">
        <v>27</v>
      </c>
      <c r="H13" s="98">
        <v>9</v>
      </c>
      <c r="I13" s="95">
        <v>11</v>
      </c>
      <c r="J13" s="89">
        <f>SUM(E13:I16)</f>
        <v>87</v>
      </c>
      <c r="K13" s="5"/>
    </row>
    <row r="14" spans="1:11" x14ac:dyDescent="0.35">
      <c r="A14" s="3" t="s">
        <v>292</v>
      </c>
      <c r="B14" s="24" t="s">
        <v>434</v>
      </c>
      <c r="C14" s="13" t="s">
        <v>315</v>
      </c>
      <c r="D14" s="99"/>
      <c r="E14" s="99"/>
      <c r="F14" s="99"/>
      <c r="G14" s="99"/>
      <c r="H14" s="99"/>
      <c r="I14" s="96"/>
      <c r="J14" s="90"/>
      <c r="K14" s="5" t="s">
        <v>1182</v>
      </c>
    </row>
    <row r="15" spans="1:11" x14ac:dyDescent="0.35">
      <c r="A15" s="3" t="s">
        <v>292</v>
      </c>
      <c r="B15" s="24" t="s">
        <v>434</v>
      </c>
      <c r="C15" s="13" t="s">
        <v>442</v>
      </c>
      <c r="D15" s="99"/>
      <c r="E15" s="99"/>
      <c r="F15" s="99"/>
      <c r="G15" s="99"/>
      <c r="H15" s="99"/>
      <c r="I15" s="96"/>
      <c r="J15" s="90"/>
      <c r="K15" s="5"/>
    </row>
    <row r="16" spans="1:11" x14ac:dyDescent="0.35">
      <c r="A16" s="3" t="s">
        <v>292</v>
      </c>
      <c r="B16" s="24" t="s">
        <v>434</v>
      </c>
      <c r="C16" s="13" t="s">
        <v>147</v>
      </c>
      <c r="D16" s="100"/>
      <c r="E16" s="100"/>
      <c r="F16" s="100"/>
      <c r="G16" s="100"/>
      <c r="H16" s="100"/>
      <c r="I16" s="97"/>
      <c r="J16" s="91"/>
      <c r="K16" s="5"/>
    </row>
    <row r="17" spans="1:11" x14ac:dyDescent="0.35">
      <c r="A17" s="3" t="s">
        <v>292</v>
      </c>
      <c r="B17" s="24" t="s">
        <v>434</v>
      </c>
      <c r="C17" s="52" t="s">
        <v>445</v>
      </c>
      <c r="D17" s="98" t="s">
        <v>1016</v>
      </c>
      <c r="E17" s="98">
        <v>1</v>
      </c>
      <c r="F17" s="98">
        <v>21</v>
      </c>
      <c r="G17" s="98">
        <v>12</v>
      </c>
      <c r="H17" s="98">
        <v>8</v>
      </c>
      <c r="I17" s="95">
        <v>7</v>
      </c>
      <c r="J17" s="89">
        <f>SUM(E17:I20)</f>
        <v>49</v>
      </c>
      <c r="K17" s="5"/>
    </row>
    <row r="18" spans="1:11" x14ac:dyDescent="0.35">
      <c r="A18" s="3" t="s">
        <v>292</v>
      </c>
      <c r="B18" s="24" t="s">
        <v>434</v>
      </c>
      <c r="C18" s="52" t="s">
        <v>443</v>
      </c>
      <c r="D18" s="99"/>
      <c r="E18" s="99"/>
      <c r="F18" s="99"/>
      <c r="G18" s="99"/>
      <c r="H18" s="99"/>
      <c r="I18" s="96"/>
      <c r="J18" s="90"/>
      <c r="K18" s="5"/>
    </row>
    <row r="19" spans="1:11" x14ac:dyDescent="0.35">
      <c r="A19" s="3" t="s">
        <v>292</v>
      </c>
      <c r="B19" s="24" t="s">
        <v>434</v>
      </c>
      <c r="C19" s="52" t="s">
        <v>435</v>
      </c>
      <c r="D19" s="99"/>
      <c r="E19" s="99"/>
      <c r="F19" s="99"/>
      <c r="G19" s="99"/>
      <c r="H19" s="99"/>
      <c r="I19" s="96"/>
      <c r="J19" s="90"/>
      <c r="K19" s="5"/>
    </row>
    <row r="20" spans="1:11" x14ac:dyDescent="0.35">
      <c r="A20" s="3" t="s">
        <v>292</v>
      </c>
      <c r="B20" s="24" t="s">
        <v>434</v>
      </c>
      <c r="C20" s="52" t="s">
        <v>319</v>
      </c>
      <c r="D20" s="100"/>
      <c r="E20" s="100"/>
      <c r="F20" s="100"/>
      <c r="G20" s="100"/>
      <c r="H20" s="100"/>
      <c r="I20" s="97"/>
      <c r="J20" s="91"/>
      <c r="K20" s="5"/>
    </row>
    <row r="21" spans="1:11" x14ac:dyDescent="0.35">
      <c r="A21" s="3" t="s">
        <v>292</v>
      </c>
      <c r="B21" s="24" t="s">
        <v>434</v>
      </c>
      <c r="C21" s="40" t="s">
        <v>448</v>
      </c>
      <c r="D21" s="98" t="s">
        <v>1017</v>
      </c>
      <c r="E21" s="98">
        <v>12</v>
      </c>
      <c r="F21" s="98">
        <v>16</v>
      </c>
      <c r="G21" s="98">
        <v>24.5</v>
      </c>
      <c r="H21" s="98">
        <v>9</v>
      </c>
      <c r="I21" s="95">
        <v>7</v>
      </c>
      <c r="J21" s="89">
        <f>SUM(E21:I24)</f>
        <v>68.5</v>
      </c>
      <c r="K21" s="5"/>
    </row>
    <row r="22" spans="1:11" x14ac:dyDescent="0.35">
      <c r="A22" s="3" t="s">
        <v>292</v>
      </c>
      <c r="B22" s="24" t="s">
        <v>434</v>
      </c>
      <c r="C22" s="40" t="s">
        <v>441</v>
      </c>
      <c r="D22" s="99"/>
      <c r="E22" s="99"/>
      <c r="F22" s="99"/>
      <c r="G22" s="99"/>
      <c r="H22" s="99"/>
      <c r="I22" s="96"/>
      <c r="J22" s="90"/>
      <c r="K22" s="5"/>
    </row>
    <row r="23" spans="1:11" x14ac:dyDescent="0.35">
      <c r="A23" s="3" t="s">
        <v>292</v>
      </c>
      <c r="B23" s="24" t="s">
        <v>434</v>
      </c>
      <c r="C23" s="40" t="s">
        <v>444</v>
      </c>
      <c r="D23" s="99"/>
      <c r="E23" s="99"/>
      <c r="F23" s="99"/>
      <c r="G23" s="99"/>
      <c r="H23" s="99"/>
      <c r="I23" s="96"/>
      <c r="J23" s="90"/>
      <c r="K23" s="5"/>
    </row>
    <row r="24" spans="1:11" x14ac:dyDescent="0.35">
      <c r="A24" s="3" t="s">
        <v>292</v>
      </c>
      <c r="B24" s="24" t="s">
        <v>434</v>
      </c>
      <c r="C24" s="40" t="s">
        <v>447</v>
      </c>
      <c r="D24" s="100"/>
      <c r="E24" s="100"/>
      <c r="F24" s="100"/>
      <c r="G24" s="100"/>
      <c r="H24" s="100"/>
      <c r="I24" s="97"/>
      <c r="J24" s="91"/>
      <c r="K24" s="5"/>
    </row>
    <row r="25" spans="1:11" x14ac:dyDescent="0.35">
      <c r="A25" s="3" t="s">
        <v>292</v>
      </c>
      <c r="B25" s="24" t="s">
        <v>434</v>
      </c>
      <c r="C25" s="47" t="s">
        <v>82</v>
      </c>
      <c r="D25" s="98" t="s">
        <v>1018</v>
      </c>
      <c r="E25" s="98">
        <v>12</v>
      </c>
      <c r="F25" s="98">
        <v>25</v>
      </c>
      <c r="G25" s="98">
        <v>23.5</v>
      </c>
      <c r="H25" s="98">
        <v>10</v>
      </c>
      <c r="I25" s="95">
        <v>12</v>
      </c>
      <c r="J25" s="89">
        <f>SUM(E25:I28)</f>
        <v>82.5</v>
      </c>
      <c r="K25" s="5"/>
    </row>
    <row r="26" spans="1:11" x14ac:dyDescent="0.35">
      <c r="A26" s="3" t="s">
        <v>292</v>
      </c>
      <c r="B26" s="24" t="s">
        <v>434</v>
      </c>
      <c r="C26" s="47" t="s">
        <v>438</v>
      </c>
      <c r="D26" s="99"/>
      <c r="E26" s="99"/>
      <c r="F26" s="99"/>
      <c r="G26" s="99"/>
      <c r="H26" s="99"/>
      <c r="I26" s="96"/>
      <c r="J26" s="90"/>
      <c r="K26" s="5"/>
    </row>
    <row r="27" spans="1:11" x14ac:dyDescent="0.35">
      <c r="A27" s="3" t="s">
        <v>292</v>
      </c>
      <c r="B27" s="24" t="s">
        <v>434</v>
      </c>
      <c r="C27" s="47" t="s">
        <v>406</v>
      </c>
      <c r="D27" s="99"/>
      <c r="E27" s="99"/>
      <c r="F27" s="99"/>
      <c r="G27" s="99"/>
      <c r="H27" s="99"/>
      <c r="I27" s="96"/>
      <c r="J27" s="90"/>
      <c r="K27" s="5"/>
    </row>
    <row r="28" spans="1:11" x14ac:dyDescent="0.35">
      <c r="A28" s="3" t="s">
        <v>292</v>
      </c>
      <c r="B28" s="24" t="s">
        <v>434</v>
      </c>
      <c r="C28" s="47" t="s">
        <v>51</v>
      </c>
      <c r="D28" s="100"/>
      <c r="E28" s="100"/>
      <c r="F28" s="100"/>
      <c r="G28" s="100"/>
      <c r="H28" s="100"/>
      <c r="I28" s="97"/>
      <c r="J28" s="91"/>
      <c r="K28" s="5"/>
    </row>
    <row r="29" spans="1:11" x14ac:dyDescent="0.35">
      <c r="A29" s="3" t="s">
        <v>292</v>
      </c>
      <c r="B29" s="24" t="s">
        <v>434</v>
      </c>
      <c r="C29" s="60" t="s">
        <v>82</v>
      </c>
      <c r="D29" s="98" t="s">
        <v>1019</v>
      </c>
      <c r="E29" s="98">
        <v>12</v>
      </c>
      <c r="F29" s="98">
        <v>29</v>
      </c>
      <c r="G29" s="98">
        <v>27.5</v>
      </c>
      <c r="H29" s="98">
        <v>10</v>
      </c>
      <c r="I29" s="95">
        <v>8.5</v>
      </c>
      <c r="J29" s="89">
        <f t="shared" ref="J29" si="0">SUM(E29:I32)</f>
        <v>87</v>
      </c>
      <c r="K29" s="5"/>
    </row>
    <row r="30" spans="1:11" x14ac:dyDescent="0.35">
      <c r="A30" s="3" t="s">
        <v>292</v>
      </c>
      <c r="B30" s="24" t="s">
        <v>434</v>
      </c>
      <c r="C30" s="60" t="s">
        <v>1020</v>
      </c>
      <c r="D30" s="99"/>
      <c r="E30" s="99"/>
      <c r="F30" s="99"/>
      <c r="G30" s="99"/>
      <c r="H30" s="99"/>
      <c r="I30" s="96"/>
      <c r="J30" s="90"/>
      <c r="K30" s="5" t="s">
        <v>1181</v>
      </c>
    </row>
    <row r="31" spans="1:11" x14ac:dyDescent="0.35">
      <c r="A31" s="3" t="s">
        <v>292</v>
      </c>
      <c r="B31" s="24" t="s">
        <v>434</v>
      </c>
      <c r="C31" s="60" t="s">
        <v>65</v>
      </c>
      <c r="D31" s="99"/>
      <c r="E31" s="99"/>
      <c r="F31" s="99"/>
      <c r="G31" s="99"/>
      <c r="H31" s="99"/>
      <c r="I31" s="96"/>
      <c r="J31" s="90"/>
      <c r="K31" s="5"/>
    </row>
    <row r="32" spans="1:11" x14ac:dyDescent="0.35">
      <c r="A32" s="3" t="s">
        <v>292</v>
      </c>
      <c r="B32" s="24" t="s">
        <v>434</v>
      </c>
      <c r="C32" s="60" t="s">
        <v>1021</v>
      </c>
      <c r="D32" s="100"/>
      <c r="E32" s="100"/>
      <c r="F32" s="100"/>
      <c r="G32" s="100"/>
      <c r="H32" s="100"/>
      <c r="I32" s="97"/>
      <c r="J32" s="91"/>
      <c r="K32" s="5"/>
    </row>
    <row r="33" spans="1:11" x14ac:dyDescent="0.35">
      <c r="A33" s="3" t="s">
        <v>292</v>
      </c>
      <c r="B33" s="24" t="s">
        <v>434</v>
      </c>
      <c r="C33" s="28" t="s">
        <v>456</v>
      </c>
      <c r="D33" s="98" t="s">
        <v>1022</v>
      </c>
      <c r="E33" s="98">
        <v>9</v>
      </c>
      <c r="F33" s="98">
        <v>26</v>
      </c>
      <c r="G33" s="98">
        <v>27</v>
      </c>
      <c r="H33" s="98">
        <v>8</v>
      </c>
      <c r="I33" s="95">
        <v>5</v>
      </c>
      <c r="J33" s="89">
        <f t="shared" ref="J33" si="1">SUM(E33:I36)</f>
        <v>75</v>
      </c>
      <c r="K33" s="5"/>
    </row>
    <row r="34" spans="1:11" x14ac:dyDescent="0.35">
      <c r="A34" s="3" t="s">
        <v>292</v>
      </c>
      <c r="B34" s="24" t="s">
        <v>434</v>
      </c>
      <c r="C34" s="28" t="s">
        <v>449</v>
      </c>
      <c r="D34" s="99"/>
      <c r="E34" s="99"/>
      <c r="F34" s="99"/>
      <c r="G34" s="99"/>
      <c r="H34" s="99"/>
      <c r="I34" s="96"/>
      <c r="J34" s="90"/>
      <c r="K34" s="5"/>
    </row>
    <row r="35" spans="1:11" x14ac:dyDescent="0.35">
      <c r="A35" s="3" t="s">
        <v>292</v>
      </c>
      <c r="B35" s="24" t="s">
        <v>434</v>
      </c>
      <c r="C35" s="28" t="s">
        <v>464</v>
      </c>
      <c r="D35" s="99"/>
      <c r="E35" s="99"/>
      <c r="F35" s="99"/>
      <c r="G35" s="99"/>
      <c r="H35" s="99"/>
      <c r="I35" s="96"/>
      <c r="J35" s="90"/>
      <c r="K35" s="5"/>
    </row>
    <row r="36" spans="1:11" x14ac:dyDescent="0.35">
      <c r="A36" s="3" t="s">
        <v>292</v>
      </c>
      <c r="B36" s="24" t="s">
        <v>434</v>
      </c>
      <c r="C36" s="28" t="s">
        <v>453</v>
      </c>
      <c r="D36" s="100"/>
      <c r="E36" s="100"/>
      <c r="F36" s="100"/>
      <c r="G36" s="100"/>
      <c r="H36" s="100"/>
      <c r="I36" s="97"/>
      <c r="J36" s="91"/>
      <c r="K36" s="5"/>
    </row>
    <row r="37" spans="1:11" x14ac:dyDescent="0.35">
      <c r="A37" s="3" t="s">
        <v>292</v>
      </c>
      <c r="B37" s="24" t="s">
        <v>434</v>
      </c>
      <c r="C37" s="13" t="s">
        <v>1024</v>
      </c>
      <c r="D37" s="98" t="s">
        <v>1023</v>
      </c>
      <c r="E37" s="98">
        <v>9</v>
      </c>
      <c r="F37" s="98">
        <v>29</v>
      </c>
      <c r="G37" s="98">
        <v>28</v>
      </c>
      <c r="H37" s="98">
        <v>8</v>
      </c>
      <c r="I37" s="95">
        <v>8</v>
      </c>
      <c r="J37" s="89">
        <f t="shared" ref="J37:J41" si="2">SUM(E37:I40)</f>
        <v>82</v>
      </c>
      <c r="K37" s="5"/>
    </row>
    <row r="38" spans="1:11" x14ac:dyDescent="0.35">
      <c r="A38" s="3" t="s">
        <v>292</v>
      </c>
      <c r="B38" s="24" t="s">
        <v>434</v>
      </c>
      <c r="C38" s="13" t="s">
        <v>458</v>
      </c>
      <c r="D38" s="99"/>
      <c r="E38" s="99"/>
      <c r="F38" s="99"/>
      <c r="G38" s="99"/>
      <c r="H38" s="99"/>
      <c r="I38" s="96"/>
      <c r="J38" s="90"/>
      <c r="K38" s="5"/>
    </row>
    <row r="39" spans="1:11" x14ac:dyDescent="0.35">
      <c r="A39" s="3" t="s">
        <v>292</v>
      </c>
      <c r="B39" s="24" t="s">
        <v>434</v>
      </c>
      <c r="C39" s="13" t="s">
        <v>457</v>
      </c>
      <c r="D39" s="99"/>
      <c r="E39" s="99"/>
      <c r="F39" s="99"/>
      <c r="G39" s="99"/>
      <c r="H39" s="99"/>
      <c r="I39" s="96"/>
      <c r="J39" s="90"/>
      <c r="K39" s="5"/>
    </row>
    <row r="40" spans="1:11" x14ac:dyDescent="0.35">
      <c r="A40" s="3" t="s">
        <v>292</v>
      </c>
      <c r="B40" s="24" t="s">
        <v>434</v>
      </c>
      <c r="C40" s="13" t="s">
        <v>208</v>
      </c>
      <c r="D40" s="100"/>
      <c r="E40" s="100"/>
      <c r="F40" s="100"/>
      <c r="G40" s="100"/>
      <c r="H40" s="100"/>
      <c r="I40" s="97"/>
      <c r="J40" s="91"/>
      <c r="K40" s="5"/>
    </row>
    <row r="41" spans="1:11" x14ac:dyDescent="0.35">
      <c r="A41" s="3" t="s">
        <v>292</v>
      </c>
      <c r="B41" s="24" t="s">
        <v>434</v>
      </c>
      <c r="C41" s="24" t="s">
        <v>312</v>
      </c>
      <c r="D41" s="98" t="s">
        <v>1025</v>
      </c>
      <c r="E41" s="98">
        <v>10</v>
      </c>
      <c r="F41" s="98">
        <v>29</v>
      </c>
      <c r="G41" s="98">
        <v>16.5</v>
      </c>
      <c r="H41" s="98">
        <v>10</v>
      </c>
      <c r="I41" s="95">
        <v>16</v>
      </c>
      <c r="J41" s="89">
        <f t="shared" si="2"/>
        <v>81.5</v>
      </c>
      <c r="K41" s="5"/>
    </row>
    <row r="42" spans="1:11" x14ac:dyDescent="0.35">
      <c r="A42" s="3" t="s">
        <v>292</v>
      </c>
      <c r="B42" s="24" t="s">
        <v>434</v>
      </c>
      <c r="C42" s="24" t="s">
        <v>379</v>
      </c>
      <c r="D42" s="99"/>
      <c r="E42" s="99"/>
      <c r="F42" s="99"/>
      <c r="G42" s="99"/>
      <c r="H42" s="99"/>
      <c r="I42" s="96"/>
      <c r="J42" s="90"/>
      <c r="K42" s="5"/>
    </row>
    <row r="43" spans="1:11" x14ac:dyDescent="0.35">
      <c r="A43" s="3" t="s">
        <v>292</v>
      </c>
      <c r="B43" s="24" t="s">
        <v>434</v>
      </c>
      <c r="C43" s="24" t="s">
        <v>145</v>
      </c>
      <c r="D43" s="99"/>
      <c r="E43" s="99"/>
      <c r="F43" s="99"/>
      <c r="G43" s="99"/>
      <c r="H43" s="99"/>
      <c r="I43" s="96"/>
      <c r="J43" s="90"/>
      <c r="K43" s="5"/>
    </row>
    <row r="44" spans="1:11" x14ac:dyDescent="0.35">
      <c r="A44" s="3" t="s">
        <v>292</v>
      </c>
      <c r="B44" s="24" t="s">
        <v>434</v>
      </c>
      <c r="C44" s="24" t="s">
        <v>232</v>
      </c>
      <c r="D44" s="100"/>
      <c r="E44" s="100"/>
      <c r="F44" s="100"/>
      <c r="G44" s="100"/>
      <c r="H44" s="100"/>
      <c r="I44" s="97"/>
      <c r="J44" s="91"/>
      <c r="K44" s="5"/>
    </row>
    <row r="45" spans="1:11" x14ac:dyDescent="0.35">
      <c r="A45" s="3" t="s">
        <v>292</v>
      </c>
      <c r="B45" s="24" t="s">
        <v>434</v>
      </c>
      <c r="C45" s="26" t="s">
        <v>459</v>
      </c>
      <c r="D45" s="98" t="s">
        <v>1026</v>
      </c>
      <c r="E45" s="98">
        <v>10</v>
      </c>
      <c r="F45" s="98">
        <v>29</v>
      </c>
      <c r="G45" s="98">
        <v>28.5</v>
      </c>
      <c r="H45" s="98">
        <v>10</v>
      </c>
      <c r="I45" s="95">
        <v>17</v>
      </c>
      <c r="J45" s="89">
        <f t="shared" ref="J45" si="3">SUM(E45:I48)</f>
        <v>94.5</v>
      </c>
      <c r="K45" s="5" t="s">
        <v>1155</v>
      </c>
    </row>
    <row r="46" spans="1:11" x14ac:dyDescent="0.35">
      <c r="A46" s="3" t="s">
        <v>292</v>
      </c>
      <c r="B46" s="24" t="s">
        <v>434</v>
      </c>
      <c r="C46" s="26" t="s">
        <v>450</v>
      </c>
      <c r="D46" s="99"/>
      <c r="E46" s="99"/>
      <c r="F46" s="99"/>
      <c r="G46" s="99"/>
      <c r="H46" s="99"/>
      <c r="I46" s="96"/>
      <c r="J46" s="90"/>
      <c r="K46" s="5"/>
    </row>
    <row r="47" spans="1:11" x14ac:dyDescent="0.35">
      <c r="A47" s="3" t="s">
        <v>292</v>
      </c>
      <c r="B47" s="24" t="s">
        <v>434</v>
      </c>
      <c r="C47" s="26" t="s">
        <v>174</v>
      </c>
      <c r="D47" s="99"/>
      <c r="E47" s="99"/>
      <c r="F47" s="99"/>
      <c r="G47" s="99"/>
      <c r="H47" s="99"/>
      <c r="I47" s="96"/>
      <c r="J47" s="90"/>
      <c r="K47" s="5"/>
    </row>
    <row r="48" spans="1:11" x14ac:dyDescent="0.35">
      <c r="A48" s="3" t="s">
        <v>292</v>
      </c>
      <c r="B48" s="24" t="s">
        <v>434</v>
      </c>
      <c r="C48" s="26" t="s">
        <v>91</v>
      </c>
      <c r="D48" s="100"/>
      <c r="E48" s="100"/>
      <c r="F48" s="100"/>
      <c r="G48" s="100"/>
      <c r="H48" s="100"/>
      <c r="I48" s="97"/>
      <c r="J48" s="91"/>
      <c r="K48" s="5"/>
    </row>
    <row r="49" spans="1:11" x14ac:dyDescent="0.35">
      <c r="A49" s="3" t="s">
        <v>292</v>
      </c>
      <c r="B49" s="24" t="s">
        <v>434</v>
      </c>
      <c r="C49" s="33" t="s">
        <v>335</v>
      </c>
      <c r="D49" s="89" t="s">
        <v>1027</v>
      </c>
      <c r="E49" s="89">
        <v>11</v>
      </c>
      <c r="F49" s="89">
        <v>19</v>
      </c>
      <c r="G49" s="89">
        <v>11</v>
      </c>
      <c r="H49" s="89">
        <v>2</v>
      </c>
      <c r="I49" s="92">
        <v>2</v>
      </c>
      <c r="J49" s="89">
        <f>SUM(E49:I51)</f>
        <v>45</v>
      </c>
      <c r="K49" s="5"/>
    </row>
    <row r="50" spans="1:11" x14ac:dyDescent="0.35">
      <c r="A50" s="3" t="s">
        <v>292</v>
      </c>
      <c r="B50" s="24" t="s">
        <v>434</v>
      </c>
      <c r="C50" s="33" t="s">
        <v>452</v>
      </c>
      <c r="D50" s="90"/>
      <c r="E50" s="90"/>
      <c r="F50" s="90"/>
      <c r="G50" s="90"/>
      <c r="H50" s="90"/>
      <c r="I50" s="93"/>
      <c r="J50" s="90"/>
      <c r="K50" s="5"/>
    </row>
    <row r="51" spans="1:11" x14ac:dyDescent="0.35">
      <c r="A51" s="3" t="s">
        <v>292</v>
      </c>
      <c r="B51" s="24" t="s">
        <v>434</v>
      </c>
      <c r="C51" s="33" t="s">
        <v>466</v>
      </c>
      <c r="D51" s="91"/>
      <c r="E51" s="91"/>
      <c r="F51" s="91"/>
      <c r="G51" s="91"/>
      <c r="H51" s="91"/>
      <c r="I51" s="94"/>
      <c r="J51" s="91"/>
      <c r="K51" s="5"/>
    </row>
    <row r="52" spans="1:11" x14ac:dyDescent="0.35">
      <c r="A52" s="3" t="s">
        <v>292</v>
      </c>
      <c r="B52" s="24" t="s">
        <v>434</v>
      </c>
      <c r="C52" s="61" t="s">
        <v>462</v>
      </c>
      <c r="D52" s="98" t="s">
        <v>1028</v>
      </c>
      <c r="E52" s="98">
        <v>0</v>
      </c>
      <c r="F52" s="98">
        <v>12</v>
      </c>
      <c r="G52" s="98">
        <v>21</v>
      </c>
      <c r="H52" s="98">
        <v>5</v>
      </c>
      <c r="I52" s="95">
        <v>5</v>
      </c>
      <c r="J52" s="89">
        <f>SUM(E52:I55)</f>
        <v>43</v>
      </c>
      <c r="K52" s="5"/>
    </row>
    <row r="53" spans="1:11" x14ac:dyDescent="0.35">
      <c r="A53" s="3" t="s">
        <v>292</v>
      </c>
      <c r="B53" s="24" t="s">
        <v>434</v>
      </c>
      <c r="C53" s="61" t="s">
        <v>467</v>
      </c>
      <c r="D53" s="99"/>
      <c r="E53" s="99"/>
      <c r="F53" s="99"/>
      <c r="G53" s="99"/>
      <c r="H53" s="99"/>
      <c r="I53" s="96"/>
      <c r="J53" s="90"/>
      <c r="K53" s="5"/>
    </row>
    <row r="54" spans="1:11" x14ac:dyDescent="0.35">
      <c r="A54" s="3" t="s">
        <v>292</v>
      </c>
      <c r="B54" s="24" t="s">
        <v>434</v>
      </c>
      <c r="C54" s="61" t="s">
        <v>455</v>
      </c>
      <c r="D54" s="99"/>
      <c r="E54" s="99"/>
      <c r="F54" s="99"/>
      <c r="G54" s="99"/>
      <c r="H54" s="99"/>
      <c r="I54" s="96"/>
      <c r="J54" s="90"/>
      <c r="K54" s="5"/>
    </row>
    <row r="55" spans="1:11" x14ac:dyDescent="0.35">
      <c r="A55" s="3" t="s">
        <v>292</v>
      </c>
      <c r="B55" s="24" t="s">
        <v>434</v>
      </c>
      <c r="C55" s="61" t="s">
        <v>463</v>
      </c>
      <c r="D55" s="100"/>
      <c r="E55" s="100"/>
      <c r="F55" s="100"/>
      <c r="G55" s="100"/>
      <c r="H55" s="100"/>
      <c r="I55" s="97"/>
      <c r="J55" s="91"/>
      <c r="K55" s="5"/>
    </row>
    <row r="56" spans="1:11" x14ac:dyDescent="0.35">
      <c r="A56" s="3" t="s">
        <v>292</v>
      </c>
      <c r="B56" s="24" t="s">
        <v>434</v>
      </c>
      <c r="C56" s="42" t="s">
        <v>461</v>
      </c>
      <c r="D56" s="98" t="s">
        <v>1029</v>
      </c>
      <c r="E56" s="98">
        <v>12</v>
      </c>
      <c r="F56" s="98">
        <v>29</v>
      </c>
      <c r="G56" s="98">
        <v>29</v>
      </c>
      <c r="H56" s="98">
        <v>10</v>
      </c>
      <c r="I56" s="95">
        <v>4</v>
      </c>
      <c r="J56" s="89">
        <f>SUM(E56:I59)</f>
        <v>84</v>
      </c>
      <c r="K56" s="5"/>
    </row>
    <row r="57" spans="1:11" x14ac:dyDescent="0.35">
      <c r="A57" s="3" t="s">
        <v>292</v>
      </c>
      <c r="B57" s="24" t="s">
        <v>434</v>
      </c>
      <c r="C57" s="42" t="s">
        <v>244</v>
      </c>
      <c r="D57" s="99"/>
      <c r="E57" s="99"/>
      <c r="F57" s="99"/>
      <c r="G57" s="99"/>
      <c r="H57" s="99"/>
      <c r="I57" s="96"/>
      <c r="J57" s="90"/>
      <c r="K57" s="5"/>
    </row>
    <row r="58" spans="1:11" x14ac:dyDescent="0.35">
      <c r="A58" s="3" t="s">
        <v>292</v>
      </c>
      <c r="B58" s="24" t="s">
        <v>434</v>
      </c>
      <c r="C58" s="42" t="s">
        <v>460</v>
      </c>
      <c r="D58" s="99"/>
      <c r="E58" s="99"/>
      <c r="F58" s="99"/>
      <c r="G58" s="99"/>
      <c r="H58" s="99"/>
      <c r="I58" s="96"/>
      <c r="J58" s="90"/>
      <c r="K58" s="5"/>
    </row>
    <row r="59" spans="1:11" x14ac:dyDescent="0.35">
      <c r="A59" s="3" t="s">
        <v>292</v>
      </c>
      <c r="B59" s="24" t="s">
        <v>434</v>
      </c>
      <c r="C59" s="42" t="s">
        <v>465</v>
      </c>
      <c r="D59" s="100"/>
      <c r="E59" s="100"/>
      <c r="F59" s="100"/>
      <c r="G59" s="100"/>
      <c r="H59" s="100"/>
      <c r="I59" s="97"/>
      <c r="J59" s="91"/>
      <c r="K59" s="5"/>
    </row>
    <row r="60" spans="1:11" x14ac:dyDescent="0.35">
      <c r="A60" s="3" t="s">
        <v>292</v>
      </c>
      <c r="B60" s="24" t="s">
        <v>434</v>
      </c>
      <c r="C60" s="25" t="s">
        <v>454</v>
      </c>
      <c r="D60" s="89" t="s">
        <v>1030</v>
      </c>
      <c r="E60" s="89">
        <v>12</v>
      </c>
      <c r="F60" s="89">
        <v>29</v>
      </c>
      <c r="G60" s="89">
        <v>22</v>
      </c>
      <c r="H60" s="89">
        <v>10</v>
      </c>
      <c r="I60" s="92">
        <v>4</v>
      </c>
      <c r="J60" s="89">
        <f>SUM(E60:I62)</f>
        <v>77</v>
      </c>
      <c r="K60" s="5"/>
    </row>
    <row r="61" spans="1:11" x14ac:dyDescent="0.35">
      <c r="A61" s="3" t="s">
        <v>292</v>
      </c>
      <c r="B61" s="24" t="s">
        <v>434</v>
      </c>
      <c r="C61" s="25" t="s">
        <v>61</v>
      </c>
      <c r="D61" s="90"/>
      <c r="E61" s="90"/>
      <c r="F61" s="90"/>
      <c r="G61" s="90"/>
      <c r="H61" s="90"/>
      <c r="I61" s="93"/>
      <c r="J61" s="90"/>
      <c r="K61" s="5"/>
    </row>
    <row r="62" spans="1:11" x14ac:dyDescent="0.35">
      <c r="A62" s="3" t="s">
        <v>292</v>
      </c>
      <c r="B62" s="24" t="s">
        <v>434</v>
      </c>
      <c r="C62" s="25" t="s">
        <v>208</v>
      </c>
      <c r="D62" s="91"/>
      <c r="E62" s="91"/>
      <c r="F62" s="91"/>
      <c r="G62" s="91"/>
      <c r="H62" s="91"/>
      <c r="I62" s="94"/>
      <c r="J62" s="91"/>
      <c r="K62" s="5"/>
    </row>
    <row r="63" spans="1:11" x14ac:dyDescent="0.35">
      <c r="A63" s="3" t="s">
        <v>292</v>
      </c>
      <c r="B63" s="24" t="s">
        <v>434</v>
      </c>
      <c r="C63" s="26" t="s">
        <v>315</v>
      </c>
      <c r="D63" s="98" t="s">
        <v>1031</v>
      </c>
      <c r="E63" s="98">
        <v>12</v>
      </c>
      <c r="F63" s="98">
        <v>24</v>
      </c>
      <c r="G63" s="98">
        <v>27</v>
      </c>
      <c r="H63" s="98">
        <v>10</v>
      </c>
      <c r="I63" s="95">
        <v>5</v>
      </c>
      <c r="J63" s="89">
        <f>SUM(E63:I66)</f>
        <v>78</v>
      </c>
      <c r="K63" s="5"/>
    </row>
    <row r="64" spans="1:11" x14ac:dyDescent="0.35">
      <c r="A64" s="3" t="s">
        <v>292</v>
      </c>
      <c r="B64" s="24" t="s">
        <v>434</v>
      </c>
      <c r="C64" s="26" t="s">
        <v>475</v>
      </c>
      <c r="D64" s="99"/>
      <c r="E64" s="99"/>
      <c r="F64" s="99"/>
      <c r="G64" s="99"/>
      <c r="H64" s="99"/>
      <c r="I64" s="96"/>
      <c r="J64" s="90"/>
      <c r="K64" s="5"/>
    </row>
    <row r="65" spans="1:11" x14ac:dyDescent="0.35">
      <c r="A65" s="3" t="s">
        <v>292</v>
      </c>
      <c r="B65" s="24" t="s">
        <v>434</v>
      </c>
      <c r="C65" s="26" t="s">
        <v>477</v>
      </c>
      <c r="D65" s="99"/>
      <c r="E65" s="99"/>
      <c r="F65" s="99"/>
      <c r="G65" s="99"/>
      <c r="H65" s="99"/>
      <c r="I65" s="96"/>
      <c r="J65" s="90"/>
      <c r="K65" s="5"/>
    </row>
    <row r="66" spans="1:11" x14ac:dyDescent="0.35">
      <c r="A66" s="3" t="s">
        <v>292</v>
      </c>
      <c r="B66" s="24" t="s">
        <v>434</v>
      </c>
      <c r="C66" s="26" t="s">
        <v>476</v>
      </c>
      <c r="D66" s="100"/>
      <c r="E66" s="100"/>
      <c r="F66" s="100"/>
      <c r="G66" s="100"/>
      <c r="H66" s="100"/>
      <c r="I66" s="97"/>
      <c r="J66" s="91"/>
      <c r="K66" s="5"/>
    </row>
    <row r="67" spans="1:11" x14ac:dyDescent="0.35">
      <c r="A67" s="3" t="s">
        <v>292</v>
      </c>
      <c r="B67" s="24" t="s">
        <v>434</v>
      </c>
      <c r="C67" s="13" t="s">
        <v>239</v>
      </c>
      <c r="D67" s="98" t="s">
        <v>1032</v>
      </c>
      <c r="E67" s="98">
        <v>3</v>
      </c>
      <c r="F67" s="98">
        <v>21</v>
      </c>
      <c r="G67" s="98">
        <v>7</v>
      </c>
      <c r="H67" s="98">
        <v>3</v>
      </c>
      <c r="I67" s="95">
        <v>3</v>
      </c>
      <c r="J67" s="89">
        <f>SUM(E67:I70)</f>
        <v>37</v>
      </c>
      <c r="K67" s="5"/>
    </row>
    <row r="68" spans="1:11" x14ac:dyDescent="0.35">
      <c r="A68" s="3" t="s">
        <v>292</v>
      </c>
      <c r="B68" s="24" t="s">
        <v>434</v>
      </c>
      <c r="C68" s="13" t="s">
        <v>474</v>
      </c>
      <c r="D68" s="99"/>
      <c r="E68" s="99"/>
      <c r="F68" s="99"/>
      <c r="G68" s="99"/>
      <c r="H68" s="99"/>
      <c r="I68" s="96"/>
      <c r="J68" s="90"/>
      <c r="K68" s="5"/>
    </row>
    <row r="69" spans="1:11" x14ac:dyDescent="0.35">
      <c r="A69" s="3" t="s">
        <v>292</v>
      </c>
      <c r="B69" s="24" t="s">
        <v>434</v>
      </c>
      <c r="C69" s="13" t="s">
        <v>54</v>
      </c>
      <c r="D69" s="99"/>
      <c r="E69" s="99"/>
      <c r="F69" s="99"/>
      <c r="G69" s="99"/>
      <c r="H69" s="99"/>
      <c r="I69" s="96"/>
      <c r="J69" s="90"/>
      <c r="K69" s="5"/>
    </row>
    <row r="70" spans="1:11" x14ac:dyDescent="0.35">
      <c r="A70" s="3" t="s">
        <v>292</v>
      </c>
      <c r="B70" s="24" t="s">
        <v>434</v>
      </c>
      <c r="C70" s="13" t="s">
        <v>471</v>
      </c>
      <c r="D70" s="100"/>
      <c r="E70" s="100"/>
      <c r="F70" s="100"/>
      <c r="G70" s="100"/>
      <c r="H70" s="100"/>
      <c r="I70" s="97"/>
      <c r="J70" s="91"/>
      <c r="K70" s="5"/>
    </row>
    <row r="71" spans="1:11" x14ac:dyDescent="0.35">
      <c r="A71" s="3" t="s">
        <v>292</v>
      </c>
      <c r="B71" s="24" t="s">
        <v>434</v>
      </c>
      <c r="C71" s="33" t="s">
        <v>1040</v>
      </c>
      <c r="D71" s="98" t="s">
        <v>1033</v>
      </c>
      <c r="E71" s="98">
        <v>12</v>
      </c>
      <c r="F71" s="98">
        <v>29</v>
      </c>
      <c r="G71" s="98">
        <v>29</v>
      </c>
      <c r="H71" s="98">
        <v>9</v>
      </c>
      <c r="I71" s="95">
        <v>17.5</v>
      </c>
      <c r="J71" s="89">
        <f>SUM(E71:I74)</f>
        <v>96.5</v>
      </c>
      <c r="K71" s="5" t="s">
        <v>1183</v>
      </c>
    </row>
    <row r="72" spans="1:11" x14ac:dyDescent="0.35">
      <c r="A72" s="3" t="s">
        <v>292</v>
      </c>
      <c r="B72" s="24" t="s">
        <v>434</v>
      </c>
      <c r="C72" s="33" t="s">
        <v>249</v>
      </c>
      <c r="D72" s="99"/>
      <c r="E72" s="99"/>
      <c r="F72" s="99"/>
      <c r="G72" s="99"/>
      <c r="H72" s="99"/>
      <c r="I72" s="96"/>
      <c r="J72" s="90"/>
      <c r="K72" s="5" t="s">
        <v>1184</v>
      </c>
    </row>
    <row r="73" spans="1:11" x14ac:dyDescent="0.35">
      <c r="A73" s="3" t="s">
        <v>292</v>
      </c>
      <c r="B73" s="24" t="s">
        <v>434</v>
      </c>
      <c r="C73" s="33" t="s">
        <v>214</v>
      </c>
      <c r="D73" s="99"/>
      <c r="E73" s="99"/>
      <c r="F73" s="99"/>
      <c r="G73" s="99"/>
      <c r="H73" s="99"/>
      <c r="I73" s="96"/>
      <c r="J73" s="90"/>
      <c r="K73" s="5" t="s">
        <v>1152</v>
      </c>
    </row>
    <row r="74" spans="1:11" x14ac:dyDescent="0.35">
      <c r="A74" s="3" t="s">
        <v>292</v>
      </c>
      <c r="B74" s="24" t="s">
        <v>434</v>
      </c>
      <c r="C74" s="33" t="s">
        <v>479</v>
      </c>
      <c r="D74" s="100"/>
      <c r="E74" s="100"/>
      <c r="F74" s="100"/>
      <c r="G74" s="100"/>
      <c r="H74" s="100"/>
      <c r="I74" s="97"/>
      <c r="J74" s="91"/>
      <c r="K74" s="5"/>
    </row>
    <row r="75" spans="1:11" x14ac:dyDescent="0.35">
      <c r="A75" s="3" t="s">
        <v>292</v>
      </c>
      <c r="B75" s="24" t="s">
        <v>434</v>
      </c>
      <c r="C75" s="25" t="s">
        <v>245</v>
      </c>
      <c r="D75" s="98" t="s">
        <v>1034</v>
      </c>
      <c r="E75" s="98">
        <v>12</v>
      </c>
      <c r="F75" s="98">
        <v>29</v>
      </c>
      <c r="G75" s="98">
        <v>28</v>
      </c>
      <c r="H75" s="98">
        <v>9</v>
      </c>
      <c r="I75" s="95">
        <v>5</v>
      </c>
      <c r="J75" s="89">
        <f>SUM(E75:I78)</f>
        <v>83</v>
      </c>
      <c r="K75" s="5"/>
    </row>
    <row r="76" spans="1:11" x14ac:dyDescent="0.35">
      <c r="A76" s="3" t="s">
        <v>292</v>
      </c>
      <c r="B76" s="24" t="s">
        <v>434</v>
      </c>
      <c r="C76" s="25" t="s">
        <v>48</v>
      </c>
      <c r="D76" s="99"/>
      <c r="E76" s="99"/>
      <c r="F76" s="99"/>
      <c r="G76" s="99"/>
      <c r="H76" s="99"/>
      <c r="I76" s="96"/>
      <c r="J76" s="90"/>
      <c r="K76" s="5"/>
    </row>
    <row r="77" spans="1:11" x14ac:dyDescent="0.35">
      <c r="A77" s="3" t="s">
        <v>292</v>
      </c>
      <c r="B77" s="24" t="s">
        <v>434</v>
      </c>
      <c r="C77" s="25" t="s">
        <v>131</v>
      </c>
      <c r="D77" s="99"/>
      <c r="E77" s="99"/>
      <c r="F77" s="99"/>
      <c r="G77" s="99"/>
      <c r="H77" s="99"/>
      <c r="I77" s="96"/>
      <c r="J77" s="90"/>
      <c r="K77" s="5"/>
    </row>
    <row r="78" spans="1:11" x14ac:dyDescent="0.35">
      <c r="A78" s="3" t="s">
        <v>292</v>
      </c>
      <c r="B78" s="24" t="s">
        <v>434</v>
      </c>
      <c r="C78" s="25" t="s">
        <v>468</v>
      </c>
      <c r="D78" s="100"/>
      <c r="E78" s="100"/>
      <c r="F78" s="100"/>
      <c r="G78" s="100"/>
      <c r="H78" s="100"/>
      <c r="I78" s="97"/>
      <c r="J78" s="91"/>
      <c r="K78" s="5"/>
    </row>
    <row r="79" spans="1:11" x14ac:dyDescent="0.35">
      <c r="A79" s="3" t="s">
        <v>292</v>
      </c>
      <c r="B79" s="24" t="s">
        <v>434</v>
      </c>
      <c r="C79" s="32" t="s">
        <v>1036</v>
      </c>
      <c r="D79" s="89" t="s">
        <v>1035</v>
      </c>
      <c r="E79" s="89">
        <v>12</v>
      </c>
      <c r="F79" s="89">
        <v>29</v>
      </c>
      <c r="G79" s="89">
        <v>28</v>
      </c>
      <c r="H79" s="89">
        <v>6</v>
      </c>
      <c r="I79" s="92">
        <v>15</v>
      </c>
      <c r="J79" s="89">
        <f>SUM(E79:I81)</f>
        <v>90</v>
      </c>
      <c r="K79" s="5" t="s">
        <v>1156</v>
      </c>
    </row>
    <row r="80" spans="1:11" x14ac:dyDescent="0.35">
      <c r="A80" s="3" t="s">
        <v>292</v>
      </c>
      <c r="B80" s="24" t="s">
        <v>434</v>
      </c>
      <c r="C80" s="32" t="s">
        <v>473</v>
      </c>
      <c r="D80" s="90"/>
      <c r="E80" s="90"/>
      <c r="F80" s="90"/>
      <c r="G80" s="90"/>
      <c r="H80" s="90"/>
      <c r="I80" s="93"/>
      <c r="J80" s="90"/>
      <c r="K80" s="5"/>
    </row>
    <row r="81" spans="1:11" x14ac:dyDescent="0.35">
      <c r="A81" s="3" t="s">
        <v>292</v>
      </c>
      <c r="B81" s="24" t="s">
        <v>434</v>
      </c>
      <c r="C81" s="32" t="s">
        <v>469</v>
      </c>
      <c r="D81" s="91"/>
      <c r="E81" s="91"/>
      <c r="F81" s="91"/>
      <c r="G81" s="91"/>
      <c r="H81" s="91"/>
      <c r="I81" s="94"/>
      <c r="J81" s="91"/>
      <c r="K81" s="5"/>
    </row>
    <row r="82" spans="1:11" x14ac:dyDescent="0.35">
      <c r="A82" s="3" t="s">
        <v>292</v>
      </c>
      <c r="B82" s="24" t="s">
        <v>434</v>
      </c>
      <c r="C82" s="47" t="s">
        <v>472</v>
      </c>
      <c r="D82" s="98" t="s">
        <v>1037</v>
      </c>
      <c r="E82" s="98">
        <v>0</v>
      </c>
      <c r="F82" s="98">
        <v>14</v>
      </c>
      <c r="G82" s="98">
        <v>26</v>
      </c>
      <c r="H82" s="98">
        <v>7</v>
      </c>
      <c r="I82" s="95">
        <v>12.5</v>
      </c>
      <c r="J82" s="89">
        <f>SUM(E82:I85)</f>
        <v>59.5</v>
      </c>
      <c r="K82" s="5"/>
    </row>
    <row r="83" spans="1:11" x14ac:dyDescent="0.35">
      <c r="A83" s="3" t="s">
        <v>292</v>
      </c>
      <c r="B83" s="24" t="s">
        <v>434</v>
      </c>
      <c r="C83" s="47" t="s">
        <v>470</v>
      </c>
      <c r="D83" s="99"/>
      <c r="E83" s="99"/>
      <c r="F83" s="99"/>
      <c r="G83" s="99"/>
      <c r="H83" s="99"/>
      <c r="I83" s="96"/>
      <c r="J83" s="90"/>
      <c r="K83" s="5"/>
    </row>
    <row r="84" spans="1:11" x14ac:dyDescent="0.35">
      <c r="A84" s="3" t="s">
        <v>292</v>
      </c>
      <c r="B84" s="24" t="s">
        <v>434</v>
      </c>
      <c r="C84" s="47" t="s">
        <v>172</v>
      </c>
      <c r="D84" s="99"/>
      <c r="E84" s="99"/>
      <c r="F84" s="99"/>
      <c r="G84" s="99"/>
      <c r="H84" s="99"/>
      <c r="I84" s="96"/>
      <c r="J84" s="90"/>
      <c r="K84" s="5"/>
    </row>
    <row r="85" spans="1:11" x14ac:dyDescent="0.35">
      <c r="A85" s="3" t="s">
        <v>292</v>
      </c>
      <c r="B85" s="24" t="s">
        <v>434</v>
      </c>
      <c r="C85" s="47" t="s">
        <v>187</v>
      </c>
      <c r="D85" s="100"/>
      <c r="E85" s="100"/>
      <c r="F85" s="100"/>
      <c r="G85" s="100"/>
      <c r="H85" s="100"/>
      <c r="I85" s="97"/>
      <c r="J85" s="91"/>
      <c r="K85" s="5"/>
    </row>
    <row r="86" spans="1:11" x14ac:dyDescent="0.35">
      <c r="A86" s="3" t="s">
        <v>292</v>
      </c>
      <c r="B86" s="24" t="s">
        <v>434</v>
      </c>
      <c r="C86" s="59" t="s">
        <v>478</v>
      </c>
      <c r="D86" s="98" t="s">
        <v>1038</v>
      </c>
      <c r="E86" s="98">
        <v>9</v>
      </c>
      <c r="F86" s="98">
        <v>29</v>
      </c>
      <c r="G86" s="98">
        <v>29</v>
      </c>
      <c r="H86" s="98">
        <v>10</v>
      </c>
      <c r="I86" s="95">
        <v>10</v>
      </c>
      <c r="J86" s="89">
        <f t="shared" ref="J86" si="4">SUM(E86:I89)</f>
        <v>87</v>
      </c>
      <c r="K86" s="5" t="s">
        <v>1157</v>
      </c>
    </row>
    <row r="87" spans="1:11" x14ac:dyDescent="0.35">
      <c r="A87" s="3" t="s">
        <v>292</v>
      </c>
      <c r="B87" s="24" t="s">
        <v>434</v>
      </c>
      <c r="C87" s="59" t="s">
        <v>445</v>
      </c>
      <c r="D87" s="99"/>
      <c r="E87" s="99"/>
      <c r="F87" s="99"/>
      <c r="G87" s="99"/>
      <c r="H87" s="99"/>
      <c r="I87" s="96"/>
      <c r="J87" s="90"/>
      <c r="K87" s="5" t="s">
        <v>1185</v>
      </c>
    </row>
    <row r="88" spans="1:11" x14ac:dyDescent="0.35">
      <c r="A88" s="3" t="s">
        <v>292</v>
      </c>
      <c r="B88" s="24" t="s">
        <v>434</v>
      </c>
      <c r="C88" s="59" t="s">
        <v>126</v>
      </c>
      <c r="D88" s="99"/>
      <c r="E88" s="99"/>
      <c r="F88" s="99"/>
      <c r="G88" s="99"/>
      <c r="H88" s="99"/>
      <c r="I88" s="96"/>
      <c r="J88" s="90"/>
      <c r="K88" s="5"/>
    </row>
    <row r="89" spans="1:11" x14ac:dyDescent="0.35">
      <c r="A89" s="3" t="s">
        <v>292</v>
      </c>
      <c r="B89" s="24" t="s">
        <v>434</v>
      </c>
      <c r="C89" s="59" t="s">
        <v>145</v>
      </c>
      <c r="D89" s="100"/>
      <c r="E89" s="100"/>
      <c r="F89" s="100"/>
      <c r="G89" s="100"/>
      <c r="H89" s="100"/>
      <c r="I89" s="97"/>
      <c r="J89" s="91"/>
      <c r="K89" s="5"/>
    </row>
    <row r="90" spans="1:11" x14ac:dyDescent="0.35">
      <c r="A90" s="3" t="s">
        <v>292</v>
      </c>
      <c r="B90" s="24" t="s">
        <v>434</v>
      </c>
      <c r="C90" s="61" t="s">
        <v>480</v>
      </c>
      <c r="D90" s="98" t="s">
        <v>1039</v>
      </c>
      <c r="E90" s="98">
        <v>8</v>
      </c>
      <c r="F90" s="98">
        <v>20</v>
      </c>
      <c r="G90" s="98">
        <v>0</v>
      </c>
      <c r="H90" s="98">
        <v>5</v>
      </c>
      <c r="I90" s="95">
        <v>2</v>
      </c>
      <c r="J90" s="89">
        <f t="shared" ref="J90" si="5">SUM(E90:I93)</f>
        <v>35</v>
      </c>
      <c r="K90" s="5"/>
    </row>
    <row r="91" spans="1:11" x14ac:dyDescent="0.35">
      <c r="A91" s="3" t="s">
        <v>292</v>
      </c>
      <c r="B91" s="24" t="s">
        <v>434</v>
      </c>
      <c r="C91" s="61" t="s">
        <v>204</v>
      </c>
      <c r="D91" s="99"/>
      <c r="E91" s="99"/>
      <c r="F91" s="99"/>
      <c r="G91" s="99"/>
      <c r="H91" s="99"/>
      <c r="I91" s="96"/>
      <c r="J91" s="90"/>
      <c r="K91" s="5"/>
    </row>
    <row r="92" spans="1:11" x14ac:dyDescent="0.35">
      <c r="A92" s="3" t="s">
        <v>292</v>
      </c>
      <c r="B92" s="24" t="s">
        <v>434</v>
      </c>
      <c r="C92" s="61" t="s">
        <v>48</v>
      </c>
      <c r="D92" s="99"/>
      <c r="E92" s="99"/>
      <c r="F92" s="99"/>
      <c r="G92" s="99"/>
      <c r="H92" s="99"/>
      <c r="I92" s="96"/>
      <c r="J92" s="90"/>
      <c r="K92" s="5"/>
    </row>
    <row r="93" spans="1:11" x14ac:dyDescent="0.35">
      <c r="A93" s="3" t="s">
        <v>292</v>
      </c>
      <c r="B93" s="24" t="s">
        <v>434</v>
      </c>
      <c r="C93" s="61" t="s">
        <v>145</v>
      </c>
      <c r="D93" s="100"/>
      <c r="E93" s="100"/>
      <c r="F93" s="100"/>
      <c r="G93" s="100"/>
      <c r="H93" s="100"/>
      <c r="I93" s="97"/>
      <c r="J93" s="91"/>
      <c r="K93" s="5"/>
    </row>
    <row r="94" spans="1:11" x14ac:dyDescent="0.35">
      <c r="A94" s="3" t="s">
        <v>292</v>
      </c>
      <c r="B94" s="3" t="s">
        <v>434</v>
      </c>
      <c r="C94" s="3" t="s">
        <v>451</v>
      </c>
      <c r="D94" s="7" t="s">
        <v>768</v>
      </c>
      <c r="E94" s="7"/>
      <c r="F94" s="7"/>
      <c r="G94" s="7"/>
      <c r="H94" s="7"/>
      <c r="I94" s="7"/>
      <c r="J94" s="3" t="e">
        <f>#REF!+#REF!+#REF!+#REF!+#REF!+#REF!+#REF!</f>
        <v>#REF!</v>
      </c>
      <c r="K94" s="5"/>
    </row>
    <row r="95" spans="1:11" x14ac:dyDescent="0.35">
      <c r="A95" s="3" t="s">
        <v>292</v>
      </c>
      <c r="B95" s="3" t="s">
        <v>434</v>
      </c>
      <c r="C95" s="3" t="s">
        <v>433</v>
      </c>
      <c r="D95" s="7" t="s">
        <v>768</v>
      </c>
      <c r="E95" s="7"/>
      <c r="F95" s="7"/>
      <c r="G95" s="7"/>
      <c r="H95" s="7"/>
      <c r="I95" s="7"/>
      <c r="J95" s="3" t="e">
        <f>#REF!+#REF!+#REF!+#REF!+#REF!+#REF!+#REF!</f>
        <v>#REF!</v>
      </c>
      <c r="K95" s="5"/>
    </row>
    <row r="96" spans="1:11" x14ac:dyDescent="0.35">
      <c r="A96" s="3" t="s">
        <v>292</v>
      </c>
      <c r="B96" s="3" t="s">
        <v>434</v>
      </c>
      <c r="C96" s="3" t="s">
        <v>317</v>
      </c>
      <c r="D96" s="7" t="s">
        <v>768</v>
      </c>
      <c r="E96" s="7"/>
      <c r="F96" s="7"/>
      <c r="G96" s="7"/>
      <c r="H96" s="7"/>
      <c r="I96" s="7"/>
      <c r="J96" s="3" t="e">
        <f>#REF!+#REF!+#REF!+#REF!+#REF!+#REF!+#REF!</f>
        <v>#REF!</v>
      </c>
      <c r="K96" s="5"/>
    </row>
  </sheetData>
  <mergeCells count="168">
    <mergeCell ref="J86:J89"/>
    <mergeCell ref="D90:D93"/>
    <mergeCell ref="E90:E93"/>
    <mergeCell ref="F90:F93"/>
    <mergeCell ref="G90:G93"/>
    <mergeCell ref="H90:H93"/>
    <mergeCell ref="I90:I93"/>
    <mergeCell ref="J90:J93"/>
    <mergeCell ref="D86:D89"/>
    <mergeCell ref="E86:E89"/>
    <mergeCell ref="F86:F89"/>
    <mergeCell ref="G86:G89"/>
    <mergeCell ref="H86:H89"/>
    <mergeCell ref="I86:I89"/>
    <mergeCell ref="J79:J81"/>
    <mergeCell ref="D82:D85"/>
    <mergeCell ref="E82:E85"/>
    <mergeCell ref="F82:F85"/>
    <mergeCell ref="G82:G85"/>
    <mergeCell ref="H82:H85"/>
    <mergeCell ref="I82:I85"/>
    <mergeCell ref="J82:J85"/>
    <mergeCell ref="D79:D81"/>
    <mergeCell ref="E79:E81"/>
    <mergeCell ref="F79:F81"/>
    <mergeCell ref="G79:G81"/>
    <mergeCell ref="H79:H81"/>
    <mergeCell ref="I79:I81"/>
    <mergeCell ref="J71:J74"/>
    <mergeCell ref="D75:D78"/>
    <mergeCell ref="E75:E78"/>
    <mergeCell ref="F75:F78"/>
    <mergeCell ref="G75:G78"/>
    <mergeCell ref="H75:H78"/>
    <mergeCell ref="I75:I78"/>
    <mergeCell ref="J75:J78"/>
    <mergeCell ref="D71:D74"/>
    <mergeCell ref="E71:E74"/>
    <mergeCell ref="F71:F74"/>
    <mergeCell ref="G71:G74"/>
    <mergeCell ref="H71:H74"/>
    <mergeCell ref="I71:I74"/>
    <mergeCell ref="J63:J66"/>
    <mergeCell ref="D67:D70"/>
    <mergeCell ref="E67:E70"/>
    <mergeCell ref="F67:F70"/>
    <mergeCell ref="G67:G70"/>
    <mergeCell ref="H67:H70"/>
    <mergeCell ref="I67:I70"/>
    <mergeCell ref="J67:J70"/>
    <mergeCell ref="D63:D66"/>
    <mergeCell ref="E63:E66"/>
    <mergeCell ref="F63:F66"/>
    <mergeCell ref="G63:G66"/>
    <mergeCell ref="H63:H66"/>
    <mergeCell ref="I63:I66"/>
    <mergeCell ref="J56:J59"/>
    <mergeCell ref="D60:D62"/>
    <mergeCell ref="E60:E62"/>
    <mergeCell ref="F60:F62"/>
    <mergeCell ref="G60:G62"/>
    <mergeCell ref="H60:H62"/>
    <mergeCell ref="I60:I62"/>
    <mergeCell ref="J60:J62"/>
    <mergeCell ref="D56:D59"/>
    <mergeCell ref="E56:E59"/>
    <mergeCell ref="F56:F59"/>
    <mergeCell ref="G56:G59"/>
    <mergeCell ref="H56:H59"/>
    <mergeCell ref="I56:I59"/>
    <mergeCell ref="J49:J51"/>
    <mergeCell ref="D52:D55"/>
    <mergeCell ref="E52:E55"/>
    <mergeCell ref="F52:F55"/>
    <mergeCell ref="G52:G55"/>
    <mergeCell ref="H52:H55"/>
    <mergeCell ref="I52:I55"/>
    <mergeCell ref="J52:J55"/>
    <mergeCell ref="D49:D51"/>
    <mergeCell ref="E49:E51"/>
    <mergeCell ref="F49:F51"/>
    <mergeCell ref="G49:G51"/>
    <mergeCell ref="H49:H51"/>
    <mergeCell ref="I49:I51"/>
    <mergeCell ref="J41:J44"/>
    <mergeCell ref="D45:D48"/>
    <mergeCell ref="E45:E48"/>
    <mergeCell ref="F45:F48"/>
    <mergeCell ref="G45:G48"/>
    <mergeCell ref="H45:H48"/>
    <mergeCell ref="I45:I48"/>
    <mergeCell ref="J45:J48"/>
    <mergeCell ref="D41:D44"/>
    <mergeCell ref="E41:E44"/>
    <mergeCell ref="F41:F44"/>
    <mergeCell ref="G41:G44"/>
    <mergeCell ref="H41:H44"/>
    <mergeCell ref="I41:I44"/>
    <mergeCell ref="J33:J36"/>
    <mergeCell ref="D37:D40"/>
    <mergeCell ref="E37:E40"/>
    <mergeCell ref="F37:F40"/>
    <mergeCell ref="G37:G40"/>
    <mergeCell ref="H37:H40"/>
    <mergeCell ref="I37:I40"/>
    <mergeCell ref="J37:J40"/>
    <mergeCell ref="D33:D36"/>
    <mergeCell ref="E33:E36"/>
    <mergeCell ref="F33:F36"/>
    <mergeCell ref="G33:G36"/>
    <mergeCell ref="H33:H36"/>
    <mergeCell ref="I33:I36"/>
    <mergeCell ref="J25:J28"/>
    <mergeCell ref="D29:D32"/>
    <mergeCell ref="E29:E32"/>
    <mergeCell ref="F29:F32"/>
    <mergeCell ref="G29:G32"/>
    <mergeCell ref="H29:H32"/>
    <mergeCell ref="I29:I32"/>
    <mergeCell ref="J29:J32"/>
    <mergeCell ref="D25:D28"/>
    <mergeCell ref="E25:E28"/>
    <mergeCell ref="F25:F28"/>
    <mergeCell ref="G25:G28"/>
    <mergeCell ref="H25:H28"/>
    <mergeCell ref="I25:I28"/>
    <mergeCell ref="J17:J20"/>
    <mergeCell ref="D21:D24"/>
    <mergeCell ref="E21:E24"/>
    <mergeCell ref="F21:F24"/>
    <mergeCell ref="G21:G24"/>
    <mergeCell ref="H21:H24"/>
    <mergeCell ref="I21:I24"/>
    <mergeCell ref="J21:J24"/>
    <mergeCell ref="D17:D20"/>
    <mergeCell ref="E17:E20"/>
    <mergeCell ref="F17:F20"/>
    <mergeCell ref="G17:G20"/>
    <mergeCell ref="H17:H20"/>
    <mergeCell ref="I17:I20"/>
    <mergeCell ref="J9:J12"/>
    <mergeCell ref="D13:D16"/>
    <mergeCell ref="E13:E16"/>
    <mergeCell ref="F13:F16"/>
    <mergeCell ref="G13:G16"/>
    <mergeCell ref="H13:H16"/>
    <mergeCell ref="I13:I16"/>
    <mergeCell ref="J13:J16"/>
    <mergeCell ref="D9:D12"/>
    <mergeCell ref="E9:E12"/>
    <mergeCell ref="F9:F12"/>
    <mergeCell ref="G9:G12"/>
    <mergeCell ref="H9:H12"/>
    <mergeCell ref="I9:I12"/>
    <mergeCell ref="J1:J4"/>
    <mergeCell ref="D5:D8"/>
    <mergeCell ref="E5:E8"/>
    <mergeCell ref="F5:F8"/>
    <mergeCell ref="G5:G8"/>
    <mergeCell ref="H5:H8"/>
    <mergeCell ref="I5:I8"/>
    <mergeCell ref="J5:J8"/>
    <mergeCell ref="D1:D4"/>
    <mergeCell ref="E1:E4"/>
    <mergeCell ref="F1:F4"/>
    <mergeCell ref="G1:G4"/>
    <mergeCell ref="H1:H4"/>
    <mergeCell ref="I1:I4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52F499-F97C-45CB-B6BB-A64231D9CA74}">
  <dimension ref="A1:K132"/>
  <sheetViews>
    <sheetView topLeftCell="A76" workbookViewId="0">
      <selection activeCell="K106" sqref="K106"/>
    </sheetView>
  </sheetViews>
  <sheetFormatPr baseColWidth="10" defaultRowHeight="14.5" x14ac:dyDescent="0.35"/>
  <cols>
    <col min="1" max="1" width="12.453125" customWidth="1"/>
    <col min="2" max="2" width="24.453125" customWidth="1"/>
    <col min="11" max="11" width="26.26953125" customWidth="1"/>
  </cols>
  <sheetData>
    <row r="1" spans="1:11" x14ac:dyDescent="0.35">
      <c r="A1" s="3" t="s">
        <v>358</v>
      </c>
      <c r="B1" s="24" t="s">
        <v>359</v>
      </c>
      <c r="C1" s="60" t="s">
        <v>378</v>
      </c>
      <c r="D1" s="98" t="s">
        <v>964</v>
      </c>
      <c r="E1" s="98">
        <v>12</v>
      </c>
      <c r="F1" s="98">
        <v>23</v>
      </c>
      <c r="G1" s="98">
        <v>29</v>
      </c>
      <c r="H1" s="98">
        <v>8</v>
      </c>
      <c r="I1" s="95">
        <v>13.5</v>
      </c>
      <c r="J1" s="89">
        <f t="shared" ref="J1" si="0">SUM(E1:I4)</f>
        <v>85.5</v>
      </c>
      <c r="K1" s="5" t="s">
        <v>1157</v>
      </c>
    </row>
    <row r="2" spans="1:11" x14ac:dyDescent="0.35">
      <c r="A2" s="3" t="s">
        <v>358</v>
      </c>
      <c r="B2" s="24" t="s">
        <v>359</v>
      </c>
      <c r="C2" s="60" t="s">
        <v>405</v>
      </c>
      <c r="D2" s="99"/>
      <c r="E2" s="99"/>
      <c r="F2" s="99"/>
      <c r="G2" s="99"/>
      <c r="H2" s="99"/>
      <c r="I2" s="96"/>
      <c r="J2" s="90"/>
      <c r="K2" s="5"/>
    </row>
    <row r="3" spans="1:11" x14ac:dyDescent="0.35">
      <c r="A3" s="3" t="s">
        <v>358</v>
      </c>
      <c r="B3" s="24" t="s">
        <v>359</v>
      </c>
      <c r="C3" s="60" t="s">
        <v>406</v>
      </c>
      <c r="D3" s="99"/>
      <c r="E3" s="99"/>
      <c r="F3" s="99"/>
      <c r="G3" s="99"/>
      <c r="H3" s="99"/>
      <c r="I3" s="96"/>
      <c r="J3" s="90"/>
      <c r="K3" s="5"/>
    </row>
    <row r="4" spans="1:11" x14ac:dyDescent="0.35">
      <c r="A4" s="3" t="s">
        <v>358</v>
      </c>
      <c r="B4" s="24" t="s">
        <v>359</v>
      </c>
      <c r="C4" s="60" t="s">
        <v>418</v>
      </c>
      <c r="D4" s="100"/>
      <c r="E4" s="100"/>
      <c r="F4" s="100"/>
      <c r="G4" s="100"/>
      <c r="H4" s="100"/>
      <c r="I4" s="97"/>
      <c r="J4" s="91"/>
      <c r="K4" s="5"/>
    </row>
    <row r="5" spans="1:11" x14ac:dyDescent="0.35">
      <c r="A5" s="3" t="s">
        <v>358</v>
      </c>
      <c r="B5" s="24" t="s">
        <v>359</v>
      </c>
      <c r="C5" s="59" t="s">
        <v>321</v>
      </c>
      <c r="D5" s="98" t="s">
        <v>965</v>
      </c>
      <c r="E5" s="98">
        <v>10</v>
      </c>
      <c r="F5" s="98">
        <v>18</v>
      </c>
      <c r="G5" s="98">
        <v>19.5</v>
      </c>
      <c r="H5" s="98">
        <v>10</v>
      </c>
      <c r="I5" s="95">
        <v>6</v>
      </c>
      <c r="J5" s="89">
        <f t="shared" ref="J5" si="1">SUM(E5:I8)</f>
        <v>63.5</v>
      </c>
      <c r="K5" s="5"/>
    </row>
    <row r="6" spans="1:11" x14ac:dyDescent="0.35">
      <c r="A6" s="3" t="s">
        <v>358</v>
      </c>
      <c r="B6" s="24" t="s">
        <v>359</v>
      </c>
      <c r="C6" s="59" t="s">
        <v>80</v>
      </c>
      <c r="D6" s="99"/>
      <c r="E6" s="99"/>
      <c r="F6" s="99"/>
      <c r="G6" s="99"/>
      <c r="H6" s="99"/>
      <c r="I6" s="96"/>
      <c r="J6" s="90"/>
      <c r="K6" s="5"/>
    </row>
    <row r="7" spans="1:11" x14ac:dyDescent="0.35">
      <c r="A7" s="3" t="s">
        <v>358</v>
      </c>
      <c r="B7" s="24" t="s">
        <v>359</v>
      </c>
      <c r="C7" s="59" t="s">
        <v>403</v>
      </c>
      <c r="D7" s="99"/>
      <c r="E7" s="99"/>
      <c r="F7" s="99"/>
      <c r="G7" s="99"/>
      <c r="H7" s="99"/>
      <c r="I7" s="96"/>
      <c r="J7" s="90"/>
      <c r="K7" s="5"/>
    </row>
    <row r="8" spans="1:11" x14ac:dyDescent="0.35">
      <c r="A8" s="3" t="s">
        <v>358</v>
      </c>
      <c r="B8" s="24" t="s">
        <v>359</v>
      </c>
      <c r="C8" s="59" t="s">
        <v>24</v>
      </c>
      <c r="D8" s="100"/>
      <c r="E8" s="100"/>
      <c r="F8" s="100"/>
      <c r="G8" s="100"/>
      <c r="H8" s="100"/>
      <c r="I8" s="97"/>
      <c r="J8" s="91"/>
      <c r="K8" s="5"/>
    </row>
    <row r="9" spans="1:11" x14ac:dyDescent="0.35">
      <c r="A9" s="3" t="s">
        <v>358</v>
      </c>
      <c r="B9" s="24" t="s">
        <v>359</v>
      </c>
      <c r="C9" s="26" t="s">
        <v>398</v>
      </c>
      <c r="D9" s="98" t="s">
        <v>966</v>
      </c>
      <c r="E9" s="98">
        <v>10</v>
      </c>
      <c r="F9" s="98">
        <v>18</v>
      </c>
      <c r="G9" s="98">
        <v>16</v>
      </c>
      <c r="H9" s="98">
        <v>4</v>
      </c>
      <c r="I9" s="95">
        <v>6</v>
      </c>
      <c r="J9" s="89">
        <f>SUM(E9:I11)</f>
        <v>54</v>
      </c>
      <c r="K9" s="5"/>
    </row>
    <row r="10" spans="1:11" x14ac:dyDescent="0.35">
      <c r="A10" s="3" t="s">
        <v>358</v>
      </c>
      <c r="B10" s="24" t="s">
        <v>359</v>
      </c>
      <c r="C10" s="26" t="s">
        <v>297</v>
      </c>
      <c r="D10" s="99"/>
      <c r="E10" s="99"/>
      <c r="F10" s="99"/>
      <c r="G10" s="99"/>
      <c r="H10" s="99"/>
      <c r="I10" s="96"/>
      <c r="J10" s="90"/>
      <c r="K10" s="5"/>
    </row>
    <row r="11" spans="1:11" x14ac:dyDescent="0.35">
      <c r="A11" s="3" t="s">
        <v>358</v>
      </c>
      <c r="B11" s="24" t="s">
        <v>359</v>
      </c>
      <c r="C11" s="26" t="s">
        <v>74</v>
      </c>
      <c r="D11" s="99"/>
      <c r="E11" s="100"/>
      <c r="F11" s="100"/>
      <c r="G11" s="100"/>
      <c r="H11" s="100"/>
      <c r="I11" s="97"/>
      <c r="J11" s="91"/>
      <c r="K11" s="5"/>
    </row>
    <row r="12" spans="1:11" x14ac:dyDescent="0.35">
      <c r="A12" s="3" t="s">
        <v>358</v>
      </c>
      <c r="B12" s="24" t="s">
        <v>359</v>
      </c>
      <c r="C12" s="42" t="s">
        <v>329</v>
      </c>
      <c r="D12" s="98" t="s">
        <v>967</v>
      </c>
      <c r="E12" s="98">
        <v>12</v>
      </c>
      <c r="F12" s="98">
        <v>29</v>
      </c>
      <c r="G12" s="98">
        <v>14</v>
      </c>
      <c r="H12" s="98">
        <v>9</v>
      </c>
      <c r="I12" s="95">
        <v>15</v>
      </c>
      <c r="J12" s="89">
        <f>SUM(E12:I15)</f>
        <v>79</v>
      </c>
      <c r="K12" s="5"/>
    </row>
    <row r="13" spans="1:11" x14ac:dyDescent="0.35">
      <c r="A13" s="3" t="s">
        <v>358</v>
      </c>
      <c r="B13" s="24" t="s">
        <v>359</v>
      </c>
      <c r="C13" s="42" t="s">
        <v>417</v>
      </c>
      <c r="D13" s="99"/>
      <c r="E13" s="99"/>
      <c r="F13" s="99"/>
      <c r="G13" s="99"/>
      <c r="H13" s="99"/>
      <c r="I13" s="96"/>
      <c r="J13" s="90"/>
      <c r="K13" s="5"/>
    </row>
    <row r="14" spans="1:11" x14ac:dyDescent="0.35">
      <c r="A14" s="3" t="s">
        <v>358</v>
      </c>
      <c r="B14" s="24" t="s">
        <v>359</v>
      </c>
      <c r="C14" s="42" t="s">
        <v>424</v>
      </c>
      <c r="D14" s="99"/>
      <c r="E14" s="99"/>
      <c r="F14" s="99"/>
      <c r="G14" s="99"/>
      <c r="H14" s="99"/>
      <c r="I14" s="96"/>
      <c r="J14" s="90"/>
      <c r="K14" s="5"/>
    </row>
    <row r="15" spans="1:11" x14ac:dyDescent="0.35">
      <c r="A15" s="3" t="s">
        <v>358</v>
      </c>
      <c r="B15" s="24" t="s">
        <v>359</v>
      </c>
      <c r="C15" s="42" t="s">
        <v>401</v>
      </c>
      <c r="D15" s="100"/>
      <c r="E15" s="100"/>
      <c r="F15" s="100"/>
      <c r="G15" s="100"/>
      <c r="H15" s="100"/>
      <c r="I15" s="97"/>
      <c r="J15" s="91"/>
      <c r="K15" s="5"/>
    </row>
    <row r="16" spans="1:11" x14ac:dyDescent="0.35">
      <c r="A16" s="3" t="s">
        <v>358</v>
      </c>
      <c r="B16" s="24" t="s">
        <v>359</v>
      </c>
      <c r="C16" s="21" t="s">
        <v>61</v>
      </c>
      <c r="D16" s="98" t="s">
        <v>968</v>
      </c>
      <c r="E16" s="98">
        <v>11</v>
      </c>
      <c r="F16" s="98">
        <v>25</v>
      </c>
      <c r="G16" s="98">
        <v>16</v>
      </c>
      <c r="H16" s="98">
        <v>5</v>
      </c>
      <c r="I16" s="95">
        <v>3</v>
      </c>
      <c r="J16" s="89">
        <f>SUM(E16:I18)</f>
        <v>60</v>
      </c>
      <c r="K16" s="5"/>
    </row>
    <row r="17" spans="1:11" x14ac:dyDescent="0.35">
      <c r="A17" s="3" t="s">
        <v>358</v>
      </c>
      <c r="B17" s="24" t="s">
        <v>359</v>
      </c>
      <c r="C17" s="21" t="s">
        <v>251</v>
      </c>
      <c r="D17" s="99"/>
      <c r="E17" s="99"/>
      <c r="F17" s="99"/>
      <c r="G17" s="99"/>
      <c r="H17" s="99"/>
      <c r="I17" s="96"/>
      <c r="J17" s="90"/>
      <c r="K17" s="5"/>
    </row>
    <row r="18" spans="1:11" x14ac:dyDescent="0.35">
      <c r="A18" s="3" t="s">
        <v>358</v>
      </c>
      <c r="B18" s="24" t="s">
        <v>359</v>
      </c>
      <c r="C18" s="21" t="s">
        <v>387</v>
      </c>
      <c r="D18" s="99"/>
      <c r="E18" s="100"/>
      <c r="F18" s="100"/>
      <c r="G18" s="100"/>
      <c r="H18" s="100"/>
      <c r="I18" s="97"/>
      <c r="J18" s="91"/>
      <c r="K18" s="5"/>
    </row>
    <row r="19" spans="1:11" x14ac:dyDescent="0.35">
      <c r="A19" s="3" t="s">
        <v>358</v>
      </c>
      <c r="B19" s="24" t="s">
        <v>359</v>
      </c>
      <c r="C19" s="57" t="s">
        <v>142</v>
      </c>
      <c r="D19" s="98" t="s">
        <v>969</v>
      </c>
      <c r="E19" s="98">
        <v>12</v>
      </c>
      <c r="F19" s="98">
        <v>21</v>
      </c>
      <c r="G19" s="98">
        <v>23</v>
      </c>
      <c r="H19" s="98">
        <v>6</v>
      </c>
      <c r="I19" s="95">
        <v>2</v>
      </c>
      <c r="J19" s="89">
        <f t="shared" ref="J19" si="2">SUM(E19:I21)</f>
        <v>64</v>
      </c>
      <c r="K19" s="5"/>
    </row>
    <row r="20" spans="1:11" x14ac:dyDescent="0.35">
      <c r="A20" s="3" t="s">
        <v>358</v>
      </c>
      <c r="B20" s="24" t="s">
        <v>359</v>
      </c>
      <c r="C20" s="57" t="s">
        <v>970</v>
      </c>
      <c r="D20" s="99"/>
      <c r="E20" s="99"/>
      <c r="F20" s="99"/>
      <c r="G20" s="99"/>
      <c r="H20" s="99"/>
      <c r="I20" s="96"/>
      <c r="J20" s="90"/>
      <c r="K20" s="5"/>
    </row>
    <row r="21" spans="1:11" x14ac:dyDescent="0.35">
      <c r="A21" s="3" t="s">
        <v>358</v>
      </c>
      <c r="B21" s="24" t="s">
        <v>359</v>
      </c>
      <c r="C21" s="57" t="s">
        <v>412</v>
      </c>
      <c r="D21" s="99"/>
      <c r="E21" s="100"/>
      <c r="F21" s="100"/>
      <c r="G21" s="100"/>
      <c r="H21" s="100"/>
      <c r="I21" s="97"/>
      <c r="J21" s="91"/>
      <c r="K21" s="5"/>
    </row>
    <row r="22" spans="1:11" x14ac:dyDescent="0.35">
      <c r="A22" s="3" t="s">
        <v>358</v>
      </c>
      <c r="B22" s="24" t="s">
        <v>359</v>
      </c>
      <c r="C22" s="13" t="s">
        <v>82</v>
      </c>
      <c r="D22" s="98" t="s">
        <v>971</v>
      </c>
      <c r="E22" s="98">
        <v>10</v>
      </c>
      <c r="F22" s="98">
        <v>25</v>
      </c>
      <c r="G22" s="98">
        <v>22</v>
      </c>
      <c r="H22" s="98">
        <v>7</v>
      </c>
      <c r="I22" s="95">
        <v>7</v>
      </c>
      <c r="J22" s="89">
        <f t="shared" ref="J22" si="3">SUM(E22:I24)</f>
        <v>71</v>
      </c>
      <c r="K22" s="5"/>
    </row>
    <row r="23" spans="1:11" x14ac:dyDescent="0.35">
      <c r="A23" s="3" t="s">
        <v>358</v>
      </c>
      <c r="B23" s="24" t="s">
        <v>359</v>
      </c>
      <c r="C23" s="13" t="s">
        <v>51</v>
      </c>
      <c r="D23" s="99"/>
      <c r="E23" s="99"/>
      <c r="F23" s="99"/>
      <c r="G23" s="99"/>
      <c r="H23" s="99"/>
      <c r="I23" s="96"/>
      <c r="J23" s="90"/>
      <c r="K23" s="5"/>
    </row>
    <row r="24" spans="1:11" x14ac:dyDescent="0.35">
      <c r="A24" s="3" t="s">
        <v>358</v>
      </c>
      <c r="B24" s="24" t="s">
        <v>359</v>
      </c>
      <c r="C24" s="13" t="s">
        <v>399</v>
      </c>
      <c r="D24" s="99"/>
      <c r="E24" s="100"/>
      <c r="F24" s="100"/>
      <c r="G24" s="100"/>
      <c r="H24" s="100"/>
      <c r="I24" s="97"/>
      <c r="J24" s="91"/>
      <c r="K24" s="5"/>
    </row>
    <row r="25" spans="1:11" x14ac:dyDescent="0.35">
      <c r="A25" s="3" t="s">
        <v>358</v>
      </c>
      <c r="B25" s="24" t="s">
        <v>359</v>
      </c>
      <c r="C25" s="24" t="s">
        <v>82</v>
      </c>
      <c r="D25" s="98" t="s">
        <v>972</v>
      </c>
      <c r="E25" s="98">
        <v>12</v>
      </c>
      <c r="F25" s="98">
        <v>25</v>
      </c>
      <c r="G25" s="98">
        <v>25.5</v>
      </c>
      <c r="H25" s="98">
        <v>10</v>
      </c>
      <c r="I25" s="95">
        <v>10</v>
      </c>
      <c r="J25" s="89">
        <f t="shared" ref="J25" si="4">SUM(E25:I27)</f>
        <v>82.5</v>
      </c>
      <c r="K25" s="5"/>
    </row>
    <row r="26" spans="1:11" x14ac:dyDescent="0.35">
      <c r="A26" s="3" t="s">
        <v>358</v>
      </c>
      <c r="B26" s="24" t="s">
        <v>359</v>
      </c>
      <c r="C26" s="24" t="s">
        <v>24</v>
      </c>
      <c r="D26" s="99"/>
      <c r="E26" s="99"/>
      <c r="F26" s="99"/>
      <c r="G26" s="99"/>
      <c r="H26" s="99"/>
      <c r="I26" s="96"/>
      <c r="J26" s="90"/>
      <c r="K26" s="5"/>
    </row>
    <row r="27" spans="1:11" x14ac:dyDescent="0.35">
      <c r="A27" s="3" t="s">
        <v>358</v>
      </c>
      <c r="B27" s="24" t="s">
        <v>359</v>
      </c>
      <c r="C27" s="24" t="s">
        <v>432</v>
      </c>
      <c r="D27" s="99"/>
      <c r="E27" s="100"/>
      <c r="F27" s="100"/>
      <c r="G27" s="100"/>
      <c r="H27" s="100"/>
      <c r="I27" s="97"/>
      <c r="J27" s="91"/>
      <c r="K27" s="5"/>
    </row>
    <row r="28" spans="1:11" x14ac:dyDescent="0.35">
      <c r="A28" s="3" t="s">
        <v>358</v>
      </c>
      <c r="B28" s="24" t="s">
        <v>359</v>
      </c>
      <c r="C28" s="41" t="s">
        <v>163</v>
      </c>
      <c r="D28" s="98" t="s">
        <v>973</v>
      </c>
      <c r="E28" s="98">
        <v>9</v>
      </c>
      <c r="F28" s="98">
        <v>25</v>
      </c>
      <c r="G28" s="98">
        <v>16</v>
      </c>
      <c r="H28" s="98">
        <v>5</v>
      </c>
      <c r="I28" s="95">
        <v>5</v>
      </c>
      <c r="J28" s="89">
        <f>SUM(E28:I31)</f>
        <v>60</v>
      </c>
      <c r="K28" s="5"/>
    </row>
    <row r="29" spans="1:11" x14ac:dyDescent="0.35">
      <c r="A29" s="3" t="s">
        <v>358</v>
      </c>
      <c r="B29" s="24" t="s">
        <v>359</v>
      </c>
      <c r="C29" s="41" t="s">
        <v>391</v>
      </c>
      <c r="D29" s="99"/>
      <c r="E29" s="99"/>
      <c r="F29" s="99"/>
      <c r="G29" s="99"/>
      <c r="H29" s="99"/>
      <c r="I29" s="96"/>
      <c r="J29" s="90"/>
      <c r="K29" s="5"/>
    </row>
    <row r="30" spans="1:11" x14ac:dyDescent="0.35">
      <c r="A30" s="3" t="s">
        <v>358</v>
      </c>
      <c r="B30" s="24" t="s">
        <v>359</v>
      </c>
      <c r="C30" s="41" t="s">
        <v>367</v>
      </c>
      <c r="D30" s="99"/>
      <c r="E30" s="99"/>
      <c r="F30" s="99"/>
      <c r="G30" s="99"/>
      <c r="H30" s="99"/>
      <c r="I30" s="96"/>
      <c r="J30" s="90"/>
      <c r="K30" s="5"/>
    </row>
    <row r="31" spans="1:11" x14ac:dyDescent="0.35">
      <c r="A31" s="3" t="s">
        <v>358</v>
      </c>
      <c r="B31" s="24" t="s">
        <v>359</v>
      </c>
      <c r="C31" s="41" t="s">
        <v>383</v>
      </c>
      <c r="D31" s="100"/>
      <c r="E31" s="100"/>
      <c r="F31" s="100"/>
      <c r="G31" s="100"/>
      <c r="H31" s="100"/>
      <c r="I31" s="97"/>
      <c r="J31" s="91"/>
      <c r="K31" s="5"/>
    </row>
    <row r="32" spans="1:11" x14ac:dyDescent="0.35">
      <c r="A32" s="3" t="s">
        <v>358</v>
      </c>
      <c r="B32" s="24" t="s">
        <v>359</v>
      </c>
      <c r="C32" s="25" t="s">
        <v>389</v>
      </c>
      <c r="D32" s="98" t="s">
        <v>974</v>
      </c>
      <c r="E32" s="98">
        <v>11</v>
      </c>
      <c r="F32" s="98">
        <v>19</v>
      </c>
      <c r="G32" s="98">
        <v>17</v>
      </c>
      <c r="H32" s="98">
        <v>9</v>
      </c>
      <c r="I32" s="95">
        <v>6</v>
      </c>
      <c r="J32" s="89">
        <f t="shared" ref="J32" si="5">SUM(E32:I35)</f>
        <v>62</v>
      </c>
      <c r="K32" s="5"/>
    </row>
    <row r="33" spans="1:11" x14ac:dyDescent="0.35">
      <c r="A33" s="3" t="s">
        <v>358</v>
      </c>
      <c r="B33" s="24" t="s">
        <v>359</v>
      </c>
      <c r="C33" s="25" t="s">
        <v>65</v>
      </c>
      <c r="D33" s="99"/>
      <c r="E33" s="99"/>
      <c r="F33" s="99"/>
      <c r="G33" s="99"/>
      <c r="H33" s="99"/>
      <c r="I33" s="96"/>
      <c r="J33" s="90"/>
      <c r="K33" s="5"/>
    </row>
    <row r="34" spans="1:11" x14ac:dyDescent="0.35">
      <c r="A34" s="3" t="s">
        <v>358</v>
      </c>
      <c r="B34" s="24" t="s">
        <v>359</v>
      </c>
      <c r="C34" s="25" t="s">
        <v>331</v>
      </c>
      <c r="D34" s="99"/>
      <c r="E34" s="99"/>
      <c r="F34" s="99"/>
      <c r="G34" s="99"/>
      <c r="H34" s="99"/>
      <c r="I34" s="96"/>
      <c r="J34" s="90"/>
      <c r="K34" s="5"/>
    </row>
    <row r="35" spans="1:11" x14ac:dyDescent="0.35">
      <c r="A35" s="3" t="s">
        <v>358</v>
      </c>
      <c r="B35" s="24" t="s">
        <v>359</v>
      </c>
      <c r="C35" s="25" t="s">
        <v>380</v>
      </c>
      <c r="D35" s="100"/>
      <c r="E35" s="100"/>
      <c r="F35" s="100"/>
      <c r="G35" s="100"/>
      <c r="H35" s="100"/>
      <c r="I35" s="97"/>
      <c r="J35" s="91"/>
      <c r="K35" s="5"/>
    </row>
    <row r="36" spans="1:11" x14ac:dyDescent="0.35">
      <c r="A36" s="3" t="s">
        <v>358</v>
      </c>
      <c r="B36" s="24" t="s">
        <v>359</v>
      </c>
      <c r="C36" s="52" t="s">
        <v>395</v>
      </c>
      <c r="D36" s="98" t="s">
        <v>975</v>
      </c>
      <c r="E36" s="98">
        <v>10</v>
      </c>
      <c r="F36" s="98">
        <v>25</v>
      </c>
      <c r="G36" s="98">
        <v>23.5</v>
      </c>
      <c r="H36" s="98">
        <v>8</v>
      </c>
      <c r="I36" s="95">
        <v>9.5</v>
      </c>
      <c r="J36" s="89">
        <f t="shared" ref="J36" si="6">SUM(E36:I39)</f>
        <v>76</v>
      </c>
      <c r="K36" s="5"/>
    </row>
    <row r="37" spans="1:11" x14ac:dyDescent="0.35">
      <c r="A37" s="3" t="s">
        <v>358</v>
      </c>
      <c r="B37" s="24" t="s">
        <v>359</v>
      </c>
      <c r="C37" s="52" t="s">
        <v>239</v>
      </c>
      <c r="D37" s="99"/>
      <c r="E37" s="99"/>
      <c r="F37" s="99"/>
      <c r="G37" s="99"/>
      <c r="H37" s="99"/>
      <c r="I37" s="96"/>
      <c r="J37" s="90"/>
      <c r="K37" s="5"/>
    </row>
    <row r="38" spans="1:11" x14ac:dyDescent="0.35">
      <c r="A38" s="3" t="s">
        <v>358</v>
      </c>
      <c r="B38" s="24" t="s">
        <v>359</v>
      </c>
      <c r="C38" s="52" t="s">
        <v>61</v>
      </c>
      <c r="D38" s="99"/>
      <c r="E38" s="99"/>
      <c r="F38" s="99"/>
      <c r="G38" s="99"/>
      <c r="H38" s="99"/>
      <c r="I38" s="96"/>
      <c r="J38" s="90"/>
      <c r="K38" s="5"/>
    </row>
    <row r="39" spans="1:11" x14ac:dyDescent="0.35">
      <c r="A39" s="3" t="s">
        <v>358</v>
      </c>
      <c r="B39" s="24" t="s">
        <v>359</v>
      </c>
      <c r="C39" s="52" t="s">
        <v>315</v>
      </c>
      <c r="D39" s="100"/>
      <c r="E39" s="100"/>
      <c r="F39" s="100"/>
      <c r="G39" s="100"/>
      <c r="H39" s="100"/>
      <c r="I39" s="97"/>
      <c r="J39" s="91"/>
      <c r="K39" s="5"/>
    </row>
    <row r="40" spans="1:11" x14ac:dyDescent="0.35">
      <c r="A40" s="3" t="s">
        <v>358</v>
      </c>
      <c r="B40" s="24" t="s">
        <v>359</v>
      </c>
      <c r="C40" s="11" t="s">
        <v>165</v>
      </c>
      <c r="D40" s="98" t="s">
        <v>976</v>
      </c>
      <c r="E40" s="98">
        <v>8</v>
      </c>
      <c r="F40" s="98">
        <v>19</v>
      </c>
      <c r="G40" s="98">
        <v>18</v>
      </c>
      <c r="H40" s="98">
        <v>4</v>
      </c>
      <c r="I40" s="95">
        <v>6</v>
      </c>
      <c r="J40" s="89">
        <f t="shared" ref="J40" si="7">SUM(E40:I43)</f>
        <v>55</v>
      </c>
      <c r="K40" s="5"/>
    </row>
    <row r="41" spans="1:11" x14ac:dyDescent="0.35">
      <c r="A41" s="3" t="s">
        <v>358</v>
      </c>
      <c r="B41" s="24" t="s">
        <v>359</v>
      </c>
      <c r="C41" s="11" t="s">
        <v>416</v>
      </c>
      <c r="D41" s="99"/>
      <c r="E41" s="99"/>
      <c r="F41" s="99"/>
      <c r="G41" s="99"/>
      <c r="H41" s="99"/>
      <c r="I41" s="96"/>
      <c r="J41" s="90"/>
      <c r="K41" s="5"/>
    </row>
    <row r="42" spans="1:11" x14ac:dyDescent="0.35">
      <c r="A42" s="3" t="s">
        <v>358</v>
      </c>
      <c r="B42" s="24" t="s">
        <v>359</v>
      </c>
      <c r="C42" s="11" t="s">
        <v>360</v>
      </c>
      <c r="D42" s="99"/>
      <c r="E42" s="99"/>
      <c r="F42" s="99"/>
      <c r="G42" s="99"/>
      <c r="H42" s="99"/>
      <c r="I42" s="96"/>
      <c r="J42" s="90"/>
      <c r="K42" s="5"/>
    </row>
    <row r="43" spans="1:11" x14ac:dyDescent="0.35">
      <c r="A43" s="3" t="s">
        <v>358</v>
      </c>
      <c r="B43" s="24" t="s">
        <v>359</v>
      </c>
      <c r="C43" s="11" t="s">
        <v>377</v>
      </c>
      <c r="D43" s="100"/>
      <c r="E43" s="100"/>
      <c r="F43" s="100"/>
      <c r="G43" s="100"/>
      <c r="H43" s="100"/>
      <c r="I43" s="97"/>
      <c r="J43" s="91"/>
      <c r="K43" s="5"/>
    </row>
    <row r="44" spans="1:11" x14ac:dyDescent="0.35">
      <c r="A44" s="3" t="s">
        <v>358</v>
      </c>
      <c r="B44" s="24" t="s">
        <v>359</v>
      </c>
      <c r="C44" s="21" t="s">
        <v>365</v>
      </c>
      <c r="D44" s="98" t="s">
        <v>977</v>
      </c>
      <c r="E44" s="98">
        <v>7</v>
      </c>
      <c r="F44" s="98">
        <v>10</v>
      </c>
      <c r="G44" s="98">
        <v>19</v>
      </c>
      <c r="H44" s="98">
        <v>4</v>
      </c>
      <c r="I44" s="95">
        <v>4</v>
      </c>
      <c r="J44" s="89">
        <f t="shared" ref="J44:J56" si="8">SUM(E44:I47)</f>
        <v>44</v>
      </c>
      <c r="K44" s="5"/>
    </row>
    <row r="45" spans="1:11" x14ac:dyDescent="0.35">
      <c r="A45" s="3" t="s">
        <v>358</v>
      </c>
      <c r="B45" s="24" t="s">
        <v>359</v>
      </c>
      <c r="C45" s="21" t="s">
        <v>209</v>
      </c>
      <c r="D45" s="99"/>
      <c r="E45" s="99"/>
      <c r="F45" s="99"/>
      <c r="G45" s="99"/>
      <c r="H45" s="99"/>
      <c r="I45" s="96"/>
      <c r="J45" s="90"/>
      <c r="K45" s="5"/>
    </row>
    <row r="46" spans="1:11" x14ac:dyDescent="0.35">
      <c r="A46" s="3" t="s">
        <v>358</v>
      </c>
      <c r="B46" s="24" t="s">
        <v>359</v>
      </c>
      <c r="C46" s="21" t="s">
        <v>245</v>
      </c>
      <c r="D46" s="99"/>
      <c r="E46" s="99"/>
      <c r="F46" s="99"/>
      <c r="G46" s="99"/>
      <c r="H46" s="99"/>
      <c r="I46" s="96"/>
      <c r="J46" s="90"/>
      <c r="K46" s="5"/>
    </row>
    <row r="47" spans="1:11" x14ac:dyDescent="0.35">
      <c r="A47" s="3" t="s">
        <v>358</v>
      </c>
      <c r="B47" s="24" t="s">
        <v>359</v>
      </c>
      <c r="C47" s="21" t="s">
        <v>122</v>
      </c>
      <c r="D47" s="100"/>
      <c r="E47" s="100"/>
      <c r="F47" s="100"/>
      <c r="G47" s="100"/>
      <c r="H47" s="100"/>
      <c r="I47" s="97"/>
      <c r="J47" s="91"/>
      <c r="K47" s="5"/>
    </row>
    <row r="48" spans="1:11" x14ac:dyDescent="0.35">
      <c r="A48" s="3" t="s">
        <v>358</v>
      </c>
      <c r="B48" s="24" t="s">
        <v>359</v>
      </c>
      <c r="C48" s="6" t="s">
        <v>298</v>
      </c>
      <c r="D48" s="98" t="s">
        <v>978</v>
      </c>
      <c r="E48" s="98">
        <v>12</v>
      </c>
      <c r="F48" s="98">
        <v>29</v>
      </c>
      <c r="G48" s="98">
        <v>26</v>
      </c>
      <c r="H48" s="98">
        <v>9</v>
      </c>
      <c r="I48" s="95">
        <v>5</v>
      </c>
      <c r="J48" s="89">
        <f t="shared" ref="J48" si="9">SUM(E48:I51)</f>
        <v>81</v>
      </c>
      <c r="K48" s="5"/>
    </row>
    <row r="49" spans="1:11" x14ac:dyDescent="0.35">
      <c r="A49" s="3" t="s">
        <v>358</v>
      </c>
      <c r="B49" s="24" t="s">
        <v>359</v>
      </c>
      <c r="C49" s="6" t="s">
        <v>388</v>
      </c>
      <c r="D49" s="99"/>
      <c r="E49" s="99"/>
      <c r="F49" s="99"/>
      <c r="G49" s="99"/>
      <c r="H49" s="99"/>
      <c r="I49" s="96"/>
      <c r="J49" s="90"/>
      <c r="K49" s="5"/>
    </row>
    <row r="50" spans="1:11" x14ac:dyDescent="0.35">
      <c r="A50" s="3" t="s">
        <v>358</v>
      </c>
      <c r="B50" s="24" t="s">
        <v>359</v>
      </c>
      <c r="C50" s="6" t="s">
        <v>419</v>
      </c>
      <c r="D50" s="99"/>
      <c r="E50" s="99"/>
      <c r="F50" s="99"/>
      <c r="G50" s="99"/>
      <c r="H50" s="99"/>
      <c r="I50" s="96"/>
      <c r="J50" s="90"/>
      <c r="K50" s="5"/>
    </row>
    <row r="51" spans="1:11" x14ac:dyDescent="0.35">
      <c r="A51" s="3" t="s">
        <v>358</v>
      </c>
      <c r="B51" s="24" t="s">
        <v>359</v>
      </c>
      <c r="C51" s="6" t="s">
        <v>397</v>
      </c>
      <c r="D51" s="100"/>
      <c r="E51" s="100"/>
      <c r="F51" s="100"/>
      <c r="G51" s="100"/>
      <c r="H51" s="100"/>
      <c r="I51" s="97"/>
      <c r="J51" s="91"/>
      <c r="K51" s="5"/>
    </row>
    <row r="52" spans="1:11" x14ac:dyDescent="0.35">
      <c r="A52" s="3" t="s">
        <v>358</v>
      </c>
      <c r="B52" s="24" t="s">
        <v>359</v>
      </c>
      <c r="C52" s="61" t="s">
        <v>374</v>
      </c>
      <c r="D52" s="98" t="s">
        <v>979</v>
      </c>
      <c r="E52" s="98">
        <v>10</v>
      </c>
      <c r="F52" s="98">
        <v>19</v>
      </c>
      <c r="G52" s="98">
        <v>22</v>
      </c>
      <c r="H52" s="98">
        <v>8</v>
      </c>
      <c r="I52" s="95">
        <v>10</v>
      </c>
      <c r="J52" s="89">
        <f t="shared" ref="J52" si="10">SUM(E52:I55)</f>
        <v>69</v>
      </c>
      <c r="K52" s="5"/>
    </row>
    <row r="53" spans="1:11" x14ac:dyDescent="0.35">
      <c r="A53" s="3" t="s">
        <v>358</v>
      </c>
      <c r="B53" s="24" t="s">
        <v>359</v>
      </c>
      <c r="C53" s="61" t="s">
        <v>361</v>
      </c>
      <c r="D53" s="99"/>
      <c r="E53" s="99"/>
      <c r="F53" s="99"/>
      <c r="G53" s="99"/>
      <c r="H53" s="99"/>
      <c r="I53" s="96"/>
      <c r="J53" s="90"/>
      <c r="K53" s="5"/>
    </row>
    <row r="54" spans="1:11" x14ac:dyDescent="0.35">
      <c r="A54" s="3" t="s">
        <v>358</v>
      </c>
      <c r="B54" s="24" t="s">
        <v>359</v>
      </c>
      <c r="C54" s="61" t="s">
        <v>80</v>
      </c>
      <c r="D54" s="99"/>
      <c r="E54" s="99"/>
      <c r="F54" s="99"/>
      <c r="G54" s="99"/>
      <c r="H54" s="99"/>
      <c r="I54" s="96"/>
      <c r="J54" s="90"/>
      <c r="K54" s="5"/>
    </row>
    <row r="55" spans="1:11" x14ac:dyDescent="0.35">
      <c r="A55" s="3" t="s">
        <v>358</v>
      </c>
      <c r="B55" s="24" t="s">
        <v>359</v>
      </c>
      <c r="C55" s="61" t="s">
        <v>387</v>
      </c>
      <c r="D55" s="100"/>
      <c r="E55" s="100"/>
      <c r="F55" s="100"/>
      <c r="G55" s="100"/>
      <c r="H55" s="100"/>
      <c r="I55" s="97"/>
      <c r="J55" s="91"/>
      <c r="K55" s="5"/>
    </row>
    <row r="56" spans="1:11" x14ac:dyDescent="0.35">
      <c r="A56" s="3" t="s">
        <v>358</v>
      </c>
      <c r="B56" s="24" t="s">
        <v>359</v>
      </c>
      <c r="C56" s="42" t="s">
        <v>402</v>
      </c>
      <c r="D56" s="98" t="s">
        <v>980</v>
      </c>
      <c r="E56" s="98">
        <v>11</v>
      </c>
      <c r="F56" s="98">
        <v>29</v>
      </c>
      <c r="G56" s="98">
        <v>22.5</v>
      </c>
      <c r="H56" s="98">
        <v>9</v>
      </c>
      <c r="I56" s="95">
        <v>5</v>
      </c>
      <c r="J56" s="89">
        <f t="shared" si="8"/>
        <v>76.5</v>
      </c>
      <c r="K56" s="5"/>
    </row>
    <row r="57" spans="1:11" x14ac:dyDescent="0.35">
      <c r="A57" s="3" t="s">
        <v>358</v>
      </c>
      <c r="B57" s="24" t="s">
        <v>359</v>
      </c>
      <c r="C57" s="42" t="s">
        <v>376</v>
      </c>
      <c r="D57" s="99"/>
      <c r="E57" s="99"/>
      <c r="F57" s="99"/>
      <c r="G57" s="99"/>
      <c r="H57" s="99"/>
      <c r="I57" s="96"/>
      <c r="J57" s="90"/>
      <c r="K57" s="5"/>
    </row>
    <row r="58" spans="1:11" x14ac:dyDescent="0.35">
      <c r="A58" s="3" t="s">
        <v>358</v>
      </c>
      <c r="B58" s="24" t="s">
        <v>359</v>
      </c>
      <c r="C58" s="42" t="s">
        <v>32</v>
      </c>
      <c r="D58" s="99"/>
      <c r="E58" s="99"/>
      <c r="F58" s="99"/>
      <c r="G58" s="99"/>
      <c r="H58" s="99"/>
      <c r="I58" s="96"/>
      <c r="J58" s="90"/>
      <c r="K58" s="5"/>
    </row>
    <row r="59" spans="1:11" x14ac:dyDescent="0.35">
      <c r="A59" s="3" t="s">
        <v>358</v>
      </c>
      <c r="B59" s="24" t="s">
        <v>359</v>
      </c>
      <c r="C59" s="42" t="s">
        <v>51</v>
      </c>
      <c r="D59" s="100"/>
      <c r="E59" s="100"/>
      <c r="F59" s="100"/>
      <c r="G59" s="100"/>
      <c r="H59" s="100"/>
      <c r="I59" s="97"/>
      <c r="J59" s="91"/>
      <c r="K59" s="5"/>
    </row>
    <row r="60" spans="1:11" x14ac:dyDescent="0.35">
      <c r="A60" s="3" t="s">
        <v>358</v>
      </c>
      <c r="B60" s="24" t="s">
        <v>359</v>
      </c>
      <c r="C60" s="8" t="s">
        <v>167</v>
      </c>
      <c r="D60" s="98" t="s">
        <v>981</v>
      </c>
      <c r="E60" s="98">
        <v>12</v>
      </c>
      <c r="F60" s="98">
        <v>12</v>
      </c>
      <c r="G60" s="98">
        <v>21.5</v>
      </c>
      <c r="H60" s="98">
        <v>3</v>
      </c>
      <c r="I60" s="95">
        <v>5</v>
      </c>
      <c r="J60" s="89">
        <f>SUM(E60:I63)</f>
        <v>53.5</v>
      </c>
      <c r="K60" s="5"/>
    </row>
    <row r="61" spans="1:11" x14ac:dyDescent="0.35">
      <c r="A61" s="3" t="s">
        <v>358</v>
      </c>
      <c r="B61" s="24" t="s">
        <v>359</v>
      </c>
      <c r="C61" s="8" t="s">
        <v>396</v>
      </c>
      <c r="D61" s="99"/>
      <c r="E61" s="99"/>
      <c r="F61" s="99"/>
      <c r="G61" s="99"/>
      <c r="H61" s="99"/>
      <c r="I61" s="96"/>
      <c r="J61" s="90"/>
      <c r="K61" s="5"/>
    </row>
    <row r="62" spans="1:11" x14ac:dyDescent="0.35">
      <c r="A62" s="3" t="s">
        <v>358</v>
      </c>
      <c r="B62" s="24" t="s">
        <v>359</v>
      </c>
      <c r="C62" s="8" t="s">
        <v>54</v>
      </c>
      <c r="D62" s="99"/>
      <c r="E62" s="99"/>
      <c r="F62" s="99"/>
      <c r="G62" s="99"/>
      <c r="H62" s="99"/>
      <c r="I62" s="96"/>
      <c r="J62" s="90"/>
      <c r="K62" s="5"/>
    </row>
    <row r="63" spans="1:11" x14ac:dyDescent="0.35">
      <c r="A63" s="3" t="s">
        <v>358</v>
      </c>
      <c r="B63" s="24" t="s">
        <v>359</v>
      </c>
      <c r="C63" s="8" t="s">
        <v>372</v>
      </c>
      <c r="D63" s="100"/>
      <c r="E63" s="100"/>
      <c r="F63" s="100"/>
      <c r="G63" s="100"/>
      <c r="H63" s="100"/>
      <c r="I63" s="97"/>
      <c r="J63" s="91"/>
      <c r="K63" s="5"/>
    </row>
    <row r="64" spans="1:11" x14ac:dyDescent="0.35">
      <c r="A64" s="3" t="s">
        <v>358</v>
      </c>
      <c r="B64" s="24" t="s">
        <v>359</v>
      </c>
      <c r="C64" s="24" t="s">
        <v>411</v>
      </c>
      <c r="D64" s="98" t="s">
        <v>982</v>
      </c>
      <c r="E64" s="98">
        <v>12</v>
      </c>
      <c r="F64" s="98">
        <v>25</v>
      </c>
      <c r="G64" s="98">
        <v>28</v>
      </c>
      <c r="H64" s="98">
        <v>9</v>
      </c>
      <c r="I64" s="95">
        <v>4</v>
      </c>
      <c r="J64" s="89">
        <f t="shared" ref="J64" si="11">SUM(E64:I67)</f>
        <v>78</v>
      </c>
      <c r="K64" s="5"/>
    </row>
    <row r="65" spans="1:11" x14ac:dyDescent="0.35">
      <c r="A65" s="3" t="s">
        <v>358</v>
      </c>
      <c r="B65" s="24" t="s">
        <v>359</v>
      </c>
      <c r="C65" s="24" t="s">
        <v>186</v>
      </c>
      <c r="D65" s="99"/>
      <c r="E65" s="99"/>
      <c r="F65" s="99"/>
      <c r="G65" s="99"/>
      <c r="H65" s="99"/>
      <c r="I65" s="96"/>
      <c r="J65" s="90"/>
      <c r="K65" s="5"/>
    </row>
    <row r="66" spans="1:11" x14ac:dyDescent="0.35">
      <c r="A66" s="3" t="s">
        <v>358</v>
      </c>
      <c r="B66" s="24" t="s">
        <v>359</v>
      </c>
      <c r="C66" s="24" t="s">
        <v>425</v>
      </c>
      <c r="D66" s="99"/>
      <c r="E66" s="99"/>
      <c r="F66" s="99"/>
      <c r="G66" s="99"/>
      <c r="H66" s="99"/>
      <c r="I66" s="96"/>
      <c r="J66" s="90"/>
      <c r="K66" s="5"/>
    </row>
    <row r="67" spans="1:11" x14ac:dyDescent="0.35">
      <c r="A67" s="3" t="s">
        <v>358</v>
      </c>
      <c r="B67" s="24" t="s">
        <v>359</v>
      </c>
      <c r="C67" s="24" t="s">
        <v>126</v>
      </c>
      <c r="D67" s="100"/>
      <c r="E67" s="100"/>
      <c r="F67" s="100"/>
      <c r="G67" s="100"/>
      <c r="H67" s="100"/>
      <c r="I67" s="97"/>
      <c r="J67" s="91"/>
      <c r="K67" s="5"/>
    </row>
    <row r="68" spans="1:11" x14ac:dyDescent="0.35">
      <c r="A68" s="3" t="s">
        <v>358</v>
      </c>
      <c r="B68" s="24" t="s">
        <v>359</v>
      </c>
      <c r="C68" s="41" t="s">
        <v>48</v>
      </c>
      <c r="D68" s="101" t="s">
        <v>983</v>
      </c>
      <c r="E68" s="98">
        <v>10</v>
      </c>
      <c r="F68" s="98">
        <v>24</v>
      </c>
      <c r="G68" s="98">
        <v>26.5</v>
      </c>
      <c r="H68" s="98">
        <v>9</v>
      </c>
      <c r="I68" s="95">
        <v>5</v>
      </c>
      <c r="J68" s="89">
        <f>SUM(E68:I70)</f>
        <v>74.5</v>
      </c>
      <c r="K68" s="5"/>
    </row>
    <row r="69" spans="1:11" x14ac:dyDescent="0.35">
      <c r="A69" s="3" t="s">
        <v>358</v>
      </c>
      <c r="B69" s="24" t="s">
        <v>359</v>
      </c>
      <c r="C69" s="41" t="s">
        <v>373</v>
      </c>
      <c r="D69" s="101"/>
      <c r="E69" s="99"/>
      <c r="F69" s="99"/>
      <c r="G69" s="99"/>
      <c r="H69" s="99"/>
      <c r="I69" s="96"/>
      <c r="J69" s="90"/>
      <c r="K69" s="5"/>
    </row>
    <row r="70" spans="1:11" x14ac:dyDescent="0.35">
      <c r="A70" s="3" t="s">
        <v>358</v>
      </c>
      <c r="B70" s="24" t="s">
        <v>359</v>
      </c>
      <c r="C70" s="41" t="s">
        <v>373</v>
      </c>
      <c r="D70" s="101"/>
      <c r="E70" s="100"/>
      <c r="F70" s="100"/>
      <c r="G70" s="100"/>
      <c r="H70" s="100"/>
      <c r="I70" s="97"/>
      <c r="J70" s="91"/>
      <c r="K70" s="5"/>
    </row>
    <row r="71" spans="1:11" x14ac:dyDescent="0.35">
      <c r="A71" s="3" t="s">
        <v>358</v>
      </c>
      <c r="B71" s="24" t="s">
        <v>359</v>
      </c>
      <c r="C71" s="62" t="s">
        <v>420</v>
      </c>
      <c r="D71" s="101" t="s">
        <v>984</v>
      </c>
      <c r="E71" s="98">
        <v>12</v>
      </c>
      <c r="F71" s="98">
        <v>25</v>
      </c>
      <c r="G71" s="98">
        <v>25.5</v>
      </c>
      <c r="H71" s="98">
        <v>9</v>
      </c>
      <c r="I71" s="95">
        <v>14.5</v>
      </c>
      <c r="J71" s="89">
        <f>SUM(E71:I73)</f>
        <v>86</v>
      </c>
      <c r="K71" s="5" t="s">
        <v>1156</v>
      </c>
    </row>
    <row r="72" spans="1:11" x14ac:dyDescent="0.35">
      <c r="A72" s="3" t="s">
        <v>358</v>
      </c>
      <c r="B72" s="24" t="s">
        <v>359</v>
      </c>
      <c r="C72" s="62" t="s">
        <v>156</v>
      </c>
      <c r="D72" s="101"/>
      <c r="E72" s="99"/>
      <c r="F72" s="99"/>
      <c r="G72" s="99"/>
      <c r="H72" s="99"/>
      <c r="I72" s="96"/>
      <c r="J72" s="90"/>
      <c r="K72" s="5"/>
    </row>
    <row r="73" spans="1:11" x14ac:dyDescent="0.35">
      <c r="A73" s="3" t="s">
        <v>358</v>
      </c>
      <c r="B73" s="24" t="s">
        <v>359</v>
      </c>
      <c r="C73" s="62" t="s">
        <v>206</v>
      </c>
      <c r="D73" s="101"/>
      <c r="E73" s="100"/>
      <c r="F73" s="100"/>
      <c r="G73" s="100"/>
      <c r="H73" s="100"/>
      <c r="I73" s="97"/>
      <c r="J73" s="91"/>
      <c r="K73" s="5"/>
    </row>
    <row r="74" spans="1:11" x14ac:dyDescent="0.35">
      <c r="A74" s="3" t="s">
        <v>358</v>
      </c>
      <c r="B74" s="24" t="s">
        <v>359</v>
      </c>
      <c r="C74" s="40" t="s">
        <v>122</v>
      </c>
      <c r="D74" s="98" t="s">
        <v>985</v>
      </c>
      <c r="E74" s="98">
        <v>8</v>
      </c>
      <c r="F74" s="98">
        <v>19</v>
      </c>
      <c r="G74" s="98">
        <v>23.5</v>
      </c>
      <c r="H74" s="98">
        <v>9</v>
      </c>
      <c r="I74" s="95">
        <v>6</v>
      </c>
      <c r="J74" s="89">
        <f>SUM(E74:I77)</f>
        <v>65.5</v>
      </c>
      <c r="K74" s="5"/>
    </row>
    <row r="75" spans="1:11" x14ac:dyDescent="0.35">
      <c r="A75" s="3" t="s">
        <v>358</v>
      </c>
      <c r="B75" s="24" t="s">
        <v>359</v>
      </c>
      <c r="C75" s="40" t="s">
        <v>167</v>
      </c>
      <c r="D75" s="99"/>
      <c r="E75" s="99"/>
      <c r="F75" s="99"/>
      <c r="G75" s="99"/>
      <c r="H75" s="99"/>
      <c r="I75" s="96"/>
      <c r="J75" s="90"/>
      <c r="K75" s="5"/>
    </row>
    <row r="76" spans="1:11" x14ac:dyDescent="0.35">
      <c r="A76" s="3" t="s">
        <v>358</v>
      </c>
      <c r="B76" s="24" t="s">
        <v>359</v>
      </c>
      <c r="C76" s="40" t="s">
        <v>82</v>
      </c>
      <c r="D76" s="99"/>
      <c r="E76" s="99"/>
      <c r="F76" s="99"/>
      <c r="G76" s="99"/>
      <c r="H76" s="99"/>
      <c r="I76" s="96"/>
      <c r="J76" s="90"/>
      <c r="K76" s="5"/>
    </row>
    <row r="77" spans="1:11" x14ac:dyDescent="0.35">
      <c r="A77" s="3" t="s">
        <v>358</v>
      </c>
      <c r="B77" s="24" t="s">
        <v>359</v>
      </c>
      <c r="C77" s="40" t="s">
        <v>163</v>
      </c>
      <c r="D77" s="100"/>
      <c r="E77" s="100"/>
      <c r="F77" s="100"/>
      <c r="G77" s="100"/>
      <c r="H77" s="100"/>
      <c r="I77" s="97"/>
      <c r="J77" s="91"/>
      <c r="K77" s="5"/>
    </row>
    <row r="78" spans="1:11" x14ac:dyDescent="0.35">
      <c r="A78" s="3" t="s">
        <v>358</v>
      </c>
      <c r="B78" s="24" t="s">
        <v>359</v>
      </c>
      <c r="C78" s="28" t="s">
        <v>347</v>
      </c>
      <c r="D78" s="101" t="s">
        <v>986</v>
      </c>
      <c r="E78" s="98">
        <v>8</v>
      </c>
      <c r="F78" s="98">
        <v>19</v>
      </c>
      <c r="G78" s="98">
        <v>19</v>
      </c>
      <c r="H78" s="98">
        <v>3</v>
      </c>
      <c r="I78" s="95">
        <v>12</v>
      </c>
      <c r="J78" s="89">
        <f>SUM(E78:I80)</f>
        <v>61</v>
      </c>
      <c r="K78" s="5"/>
    </row>
    <row r="79" spans="1:11" x14ac:dyDescent="0.35">
      <c r="A79" s="3" t="s">
        <v>358</v>
      </c>
      <c r="B79" s="24" t="s">
        <v>359</v>
      </c>
      <c r="C79" s="28" t="s">
        <v>428</v>
      </c>
      <c r="D79" s="101"/>
      <c r="E79" s="99"/>
      <c r="F79" s="99"/>
      <c r="G79" s="99"/>
      <c r="H79" s="99"/>
      <c r="I79" s="96"/>
      <c r="J79" s="90"/>
      <c r="K79" s="5"/>
    </row>
    <row r="80" spans="1:11" x14ac:dyDescent="0.35">
      <c r="A80" s="3" t="s">
        <v>358</v>
      </c>
      <c r="B80" s="24" t="s">
        <v>359</v>
      </c>
      <c r="C80" s="28" t="s">
        <v>366</v>
      </c>
      <c r="D80" s="101"/>
      <c r="E80" s="100"/>
      <c r="F80" s="100"/>
      <c r="G80" s="100"/>
      <c r="H80" s="100"/>
      <c r="I80" s="97"/>
      <c r="J80" s="91"/>
      <c r="K80" s="5"/>
    </row>
    <row r="81" spans="1:11" x14ac:dyDescent="0.35">
      <c r="A81" s="3" t="s">
        <v>358</v>
      </c>
      <c r="B81" s="24" t="s">
        <v>359</v>
      </c>
      <c r="C81" s="25" t="s">
        <v>431</v>
      </c>
      <c r="D81" s="98" t="s">
        <v>987</v>
      </c>
      <c r="E81" s="98">
        <v>12</v>
      </c>
      <c r="F81" s="98">
        <v>26</v>
      </c>
      <c r="G81" s="98">
        <v>21.5</v>
      </c>
      <c r="H81" s="98">
        <v>4</v>
      </c>
      <c r="I81" s="95">
        <v>5</v>
      </c>
      <c r="J81" s="89">
        <f>SUM(E81:I84)</f>
        <v>68.5</v>
      </c>
      <c r="K81" s="5"/>
    </row>
    <row r="82" spans="1:11" x14ac:dyDescent="0.35">
      <c r="A82" s="3" t="s">
        <v>358</v>
      </c>
      <c r="B82" s="24" t="s">
        <v>359</v>
      </c>
      <c r="C82" s="25" t="s">
        <v>117</v>
      </c>
      <c r="D82" s="99"/>
      <c r="E82" s="99"/>
      <c r="F82" s="99"/>
      <c r="G82" s="99"/>
      <c r="H82" s="99"/>
      <c r="I82" s="96"/>
      <c r="J82" s="90"/>
      <c r="K82" s="5"/>
    </row>
    <row r="83" spans="1:11" x14ac:dyDescent="0.35">
      <c r="A83" s="3" t="s">
        <v>358</v>
      </c>
      <c r="B83" s="24" t="s">
        <v>359</v>
      </c>
      <c r="C83" s="25" t="s">
        <v>207</v>
      </c>
      <c r="D83" s="99"/>
      <c r="E83" s="99"/>
      <c r="F83" s="99"/>
      <c r="G83" s="99"/>
      <c r="H83" s="99"/>
      <c r="I83" s="96"/>
      <c r="J83" s="90"/>
      <c r="K83" s="5"/>
    </row>
    <row r="84" spans="1:11" x14ac:dyDescent="0.35">
      <c r="A84" s="3" t="s">
        <v>358</v>
      </c>
      <c r="B84" s="24" t="s">
        <v>359</v>
      </c>
      <c r="C84" s="25" t="s">
        <v>410</v>
      </c>
      <c r="D84" s="100"/>
      <c r="E84" s="100"/>
      <c r="F84" s="100"/>
      <c r="G84" s="100"/>
      <c r="H84" s="100"/>
      <c r="I84" s="97"/>
      <c r="J84" s="91"/>
      <c r="K84" s="5"/>
    </row>
    <row r="85" spans="1:11" x14ac:dyDescent="0.35">
      <c r="A85" s="3" t="s">
        <v>358</v>
      </c>
      <c r="B85" s="24" t="s">
        <v>359</v>
      </c>
      <c r="C85" s="60" t="s">
        <v>392</v>
      </c>
      <c r="D85" s="98" t="s">
        <v>988</v>
      </c>
      <c r="E85" s="98">
        <v>11</v>
      </c>
      <c r="F85" s="98">
        <v>29</v>
      </c>
      <c r="G85" s="98">
        <v>27</v>
      </c>
      <c r="H85" s="98">
        <v>6</v>
      </c>
      <c r="I85" s="95">
        <v>18</v>
      </c>
      <c r="J85" s="89">
        <f>SUM(E85:I88)</f>
        <v>91</v>
      </c>
      <c r="K85" s="5" t="s">
        <v>1155</v>
      </c>
    </row>
    <row r="86" spans="1:11" x14ac:dyDescent="0.35">
      <c r="A86" s="3" t="s">
        <v>358</v>
      </c>
      <c r="B86" s="24" t="s">
        <v>359</v>
      </c>
      <c r="C86" s="60" t="s">
        <v>51</v>
      </c>
      <c r="D86" s="99"/>
      <c r="E86" s="99"/>
      <c r="F86" s="99"/>
      <c r="G86" s="99"/>
      <c r="H86" s="99"/>
      <c r="I86" s="96"/>
      <c r="J86" s="90"/>
      <c r="K86" s="5"/>
    </row>
    <row r="87" spans="1:11" x14ac:dyDescent="0.35">
      <c r="A87" s="3" t="s">
        <v>358</v>
      </c>
      <c r="B87" s="24" t="s">
        <v>359</v>
      </c>
      <c r="C87" s="60" t="s">
        <v>371</v>
      </c>
      <c r="D87" s="99"/>
      <c r="E87" s="99"/>
      <c r="F87" s="99"/>
      <c r="G87" s="99"/>
      <c r="H87" s="99"/>
      <c r="I87" s="96"/>
      <c r="J87" s="90"/>
      <c r="K87" s="5"/>
    </row>
    <row r="88" spans="1:11" x14ac:dyDescent="0.35">
      <c r="A88" s="3" t="s">
        <v>358</v>
      </c>
      <c r="B88" s="24" t="s">
        <v>359</v>
      </c>
      <c r="C88" s="60" t="s">
        <v>369</v>
      </c>
      <c r="D88" s="100"/>
      <c r="E88" s="100"/>
      <c r="F88" s="100"/>
      <c r="G88" s="100"/>
      <c r="H88" s="100"/>
      <c r="I88" s="97"/>
      <c r="J88" s="91"/>
      <c r="K88" s="5"/>
    </row>
    <row r="89" spans="1:11" x14ac:dyDescent="0.35">
      <c r="A89" s="3" t="s">
        <v>358</v>
      </c>
      <c r="B89" s="24" t="s">
        <v>359</v>
      </c>
      <c r="C89" s="26" t="s">
        <v>414</v>
      </c>
      <c r="D89" s="101" t="s">
        <v>989</v>
      </c>
      <c r="E89" s="98">
        <v>9</v>
      </c>
      <c r="F89" s="98">
        <v>21</v>
      </c>
      <c r="G89" s="98">
        <v>28</v>
      </c>
      <c r="H89" s="98">
        <v>9</v>
      </c>
      <c r="I89" s="95">
        <v>3</v>
      </c>
      <c r="J89" s="102">
        <f>SUM(E89:I90)</f>
        <v>70</v>
      </c>
      <c r="K89" s="5"/>
    </row>
    <row r="90" spans="1:11" x14ac:dyDescent="0.35">
      <c r="A90" s="3" t="s">
        <v>358</v>
      </c>
      <c r="B90" s="24" t="s">
        <v>359</v>
      </c>
      <c r="C90" s="26" t="s">
        <v>422</v>
      </c>
      <c r="D90" s="101"/>
      <c r="E90" s="100"/>
      <c r="F90" s="100"/>
      <c r="G90" s="100"/>
      <c r="H90" s="100"/>
      <c r="I90" s="97"/>
      <c r="J90" s="102"/>
      <c r="K90" s="5"/>
    </row>
    <row r="91" spans="1:11" x14ac:dyDescent="0.35">
      <c r="A91" s="3" t="s">
        <v>358</v>
      </c>
      <c r="B91" s="24" t="s">
        <v>359</v>
      </c>
      <c r="C91" s="47" t="s">
        <v>382</v>
      </c>
      <c r="D91" s="101" t="s">
        <v>990</v>
      </c>
      <c r="E91" s="98">
        <v>12</v>
      </c>
      <c r="F91" s="98">
        <v>24</v>
      </c>
      <c r="G91" s="98">
        <v>26</v>
      </c>
      <c r="H91" s="98">
        <v>6</v>
      </c>
      <c r="I91" s="95">
        <v>9</v>
      </c>
      <c r="J91" s="89">
        <f>SUM(E91:I93)</f>
        <v>77</v>
      </c>
      <c r="K91" s="5"/>
    </row>
    <row r="92" spans="1:11" x14ac:dyDescent="0.35">
      <c r="A92" s="3" t="s">
        <v>358</v>
      </c>
      <c r="B92" s="24" t="s">
        <v>359</v>
      </c>
      <c r="C92" s="47" t="s">
        <v>423</v>
      </c>
      <c r="D92" s="101"/>
      <c r="E92" s="99"/>
      <c r="F92" s="99"/>
      <c r="G92" s="99"/>
      <c r="H92" s="99"/>
      <c r="I92" s="96"/>
      <c r="J92" s="90"/>
      <c r="K92" s="5"/>
    </row>
    <row r="93" spans="1:11" x14ac:dyDescent="0.35">
      <c r="A93" s="3" t="s">
        <v>358</v>
      </c>
      <c r="B93" s="24" t="s">
        <v>359</v>
      </c>
      <c r="C93" s="47" t="s">
        <v>381</v>
      </c>
      <c r="D93" s="101"/>
      <c r="E93" s="100"/>
      <c r="F93" s="100"/>
      <c r="G93" s="100"/>
      <c r="H93" s="100"/>
      <c r="I93" s="97"/>
      <c r="J93" s="91"/>
      <c r="K93" s="5"/>
    </row>
    <row r="94" spans="1:11" x14ac:dyDescent="0.35">
      <c r="A94" s="3" t="s">
        <v>358</v>
      </c>
      <c r="B94" s="24" t="s">
        <v>359</v>
      </c>
      <c r="C94" s="60" t="s">
        <v>393</v>
      </c>
      <c r="D94" s="101" t="s">
        <v>991</v>
      </c>
      <c r="E94" s="98">
        <v>10</v>
      </c>
      <c r="F94" s="98">
        <v>23</v>
      </c>
      <c r="G94" s="98">
        <v>15</v>
      </c>
      <c r="H94" s="98">
        <v>8</v>
      </c>
      <c r="I94" s="95">
        <v>5</v>
      </c>
      <c r="J94" s="89">
        <f>SUM(E94:I96)</f>
        <v>61</v>
      </c>
      <c r="K94" s="5"/>
    </row>
    <row r="95" spans="1:11" x14ac:dyDescent="0.35">
      <c r="A95" s="3" t="s">
        <v>358</v>
      </c>
      <c r="B95" s="24" t="s">
        <v>359</v>
      </c>
      <c r="C95" s="60" t="s">
        <v>430</v>
      </c>
      <c r="D95" s="101"/>
      <c r="E95" s="99"/>
      <c r="F95" s="99"/>
      <c r="G95" s="99"/>
      <c r="H95" s="99"/>
      <c r="I95" s="96"/>
      <c r="J95" s="90"/>
      <c r="K95" s="5"/>
    </row>
    <row r="96" spans="1:11" x14ac:dyDescent="0.35">
      <c r="A96" s="3" t="s">
        <v>358</v>
      </c>
      <c r="B96" s="24" t="s">
        <v>359</v>
      </c>
      <c r="C96" s="60" t="s">
        <v>429</v>
      </c>
      <c r="D96" s="101"/>
      <c r="E96" s="100"/>
      <c r="F96" s="100"/>
      <c r="G96" s="100"/>
      <c r="H96" s="100"/>
      <c r="I96" s="97"/>
      <c r="J96" s="91"/>
      <c r="K96" s="5"/>
    </row>
    <row r="97" spans="1:11" x14ac:dyDescent="0.35">
      <c r="A97" s="3" t="s">
        <v>358</v>
      </c>
      <c r="B97" s="24" t="s">
        <v>359</v>
      </c>
      <c r="C97" s="54" t="s">
        <v>190</v>
      </c>
      <c r="D97" s="98" t="s">
        <v>992</v>
      </c>
      <c r="E97" s="98">
        <v>11</v>
      </c>
      <c r="F97" s="98">
        <v>19</v>
      </c>
      <c r="G97" s="98">
        <v>24</v>
      </c>
      <c r="H97" s="98">
        <v>5</v>
      </c>
      <c r="I97" s="95">
        <v>4</v>
      </c>
      <c r="J97" s="89">
        <f>SUM(E97:I100)</f>
        <v>63</v>
      </c>
      <c r="K97" s="5"/>
    </row>
    <row r="98" spans="1:11" x14ac:dyDescent="0.35">
      <c r="A98" s="3" t="s">
        <v>358</v>
      </c>
      <c r="B98" s="24" t="s">
        <v>359</v>
      </c>
      <c r="C98" s="54" t="s">
        <v>379</v>
      </c>
      <c r="D98" s="99"/>
      <c r="E98" s="99"/>
      <c r="F98" s="99"/>
      <c r="G98" s="99"/>
      <c r="H98" s="99"/>
      <c r="I98" s="96"/>
      <c r="J98" s="90"/>
      <c r="K98" s="5"/>
    </row>
    <row r="99" spans="1:11" x14ac:dyDescent="0.35">
      <c r="A99" s="3" t="s">
        <v>358</v>
      </c>
      <c r="B99" s="24" t="s">
        <v>359</v>
      </c>
      <c r="C99" s="54" t="s">
        <v>382</v>
      </c>
      <c r="D99" s="99"/>
      <c r="E99" s="99"/>
      <c r="F99" s="99"/>
      <c r="G99" s="99"/>
      <c r="H99" s="99"/>
      <c r="I99" s="96"/>
      <c r="J99" s="90"/>
      <c r="K99" s="5"/>
    </row>
    <row r="100" spans="1:11" x14ac:dyDescent="0.35">
      <c r="A100" s="3" t="s">
        <v>358</v>
      </c>
      <c r="B100" s="24" t="s">
        <v>359</v>
      </c>
      <c r="C100" s="54" t="s">
        <v>122</v>
      </c>
      <c r="D100" s="100"/>
      <c r="E100" s="100"/>
      <c r="F100" s="100"/>
      <c r="G100" s="100"/>
      <c r="H100" s="100"/>
      <c r="I100" s="97"/>
      <c r="J100" s="91"/>
      <c r="K100" s="5"/>
    </row>
    <row r="101" spans="1:11" x14ac:dyDescent="0.35">
      <c r="A101" s="3" t="s">
        <v>358</v>
      </c>
      <c r="B101" s="24" t="s">
        <v>359</v>
      </c>
      <c r="C101" s="33" t="s">
        <v>385</v>
      </c>
      <c r="D101" s="101" t="s">
        <v>993</v>
      </c>
      <c r="E101" s="98">
        <v>11</v>
      </c>
      <c r="F101" s="98">
        <v>25</v>
      </c>
      <c r="G101" s="98">
        <v>16.5</v>
      </c>
      <c r="H101" s="98">
        <v>8</v>
      </c>
      <c r="I101" s="95">
        <v>12.5</v>
      </c>
      <c r="J101" s="89">
        <f>SUM(E101:I103)</f>
        <v>73</v>
      </c>
      <c r="K101" s="5"/>
    </row>
    <row r="102" spans="1:11" x14ac:dyDescent="0.35">
      <c r="A102" s="3" t="s">
        <v>358</v>
      </c>
      <c r="B102" s="24" t="s">
        <v>359</v>
      </c>
      <c r="C102" s="33" t="s">
        <v>390</v>
      </c>
      <c r="D102" s="101"/>
      <c r="E102" s="99"/>
      <c r="F102" s="99"/>
      <c r="G102" s="99"/>
      <c r="H102" s="99"/>
      <c r="I102" s="96"/>
      <c r="J102" s="90"/>
      <c r="K102" s="5"/>
    </row>
    <row r="103" spans="1:11" x14ac:dyDescent="0.35">
      <c r="A103" s="3" t="s">
        <v>358</v>
      </c>
      <c r="B103" s="24" t="s">
        <v>359</v>
      </c>
      <c r="C103" s="33" t="s">
        <v>370</v>
      </c>
      <c r="D103" s="101"/>
      <c r="E103" s="100"/>
      <c r="F103" s="100"/>
      <c r="G103" s="100"/>
      <c r="H103" s="100"/>
      <c r="I103" s="97"/>
      <c r="J103" s="91"/>
      <c r="K103" s="5"/>
    </row>
    <row r="104" spans="1:11" x14ac:dyDescent="0.35">
      <c r="A104" s="3" t="s">
        <v>358</v>
      </c>
      <c r="B104" s="24" t="s">
        <v>359</v>
      </c>
      <c r="C104" s="61" t="s">
        <v>404</v>
      </c>
      <c r="D104" s="101" t="s">
        <v>994</v>
      </c>
      <c r="E104" s="98">
        <v>11</v>
      </c>
      <c r="F104" s="98">
        <v>20</v>
      </c>
      <c r="G104" s="98">
        <v>20</v>
      </c>
      <c r="H104" s="98">
        <v>5</v>
      </c>
      <c r="I104" s="95">
        <v>12</v>
      </c>
      <c r="J104" s="89">
        <f t="shared" ref="J104" si="12">SUM(E104:I106)</f>
        <v>68</v>
      </c>
      <c r="K104" s="5"/>
    </row>
    <row r="105" spans="1:11" x14ac:dyDescent="0.35">
      <c r="A105" s="3" t="s">
        <v>358</v>
      </c>
      <c r="B105" s="24" t="s">
        <v>359</v>
      </c>
      <c r="C105" s="61" t="s">
        <v>364</v>
      </c>
      <c r="D105" s="101"/>
      <c r="E105" s="99"/>
      <c r="F105" s="99"/>
      <c r="G105" s="99"/>
      <c r="H105" s="99"/>
      <c r="I105" s="96"/>
      <c r="J105" s="90"/>
      <c r="K105" s="5"/>
    </row>
    <row r="106" spans="1:11" x14ac:dyDescent="0.35">
      <c r="A106" s="3" t="s">
        <v>358</v>
      </c>
      <c r="B106" s="24" t="s">
        <v>359</v>
      </c>
      <c r="C106" s="61" t="s">
        <v>368</v>
      </c>
      <c r="D106" s="101"/>
      <c r="E106" s="100"/>
      <c r="F106" s="100"/>
      <c r="G106" s="100"/>
      <c r="H106" s="100"/>
      <c r="I106" s="97"/>
      <c r="J106" s="91"/>
      <c r="K106" s="5"/>
    </row>
    <row r="107" spans="1:11" x14ac:dyDescent="0.35">
      <c r="A107" s="3" t="s">
        <v>358</v>
      </c>
      <c r="B107" s="24" t="s">
        <v>359</v>
      </c>
      <c r="C107" s="42" t="s">
        <v>386</v>
      </c>
      <c r="D107" s="101" t="s">
        <v>995</v>
      </c>
      <c r="E107" s="98">
        <v>9</v>
      </c>
      <c r="F107" s="98">
        <v>29</v>
      </c>
      <c r="G107" s="98">
        <v>19.5</v>
      </c>
      <c r="H107" s="98">
        <v>7</v>
      </c>
      <c r="I107" s="95">
        <v>4</v>
      </c>
      <c r="J107" s="89">
        <f t="shared" ref="J107" si="13">SUM(E107:I109)</f>
        <v>68.5</v>
      </c>
      <c r="K107" s="5"/>
    </row>
    <row r="108" spans="1:11" x14ac:dyDescent="0.35">
      <c r="A108" s="3" t="s">
        <v>358</v>
      </c>
      <c r="B108" s="24" t="s">
        <v>359</v>
      </c>
      <c r="C108" s="42" t="s">
        <v>409</v>
      </c>
      <c r="D108" s="101"/>
      <c r="E108" s="99"/>
      <c r="F108" s="99"/>
      <c r="G108" s="99"/>
      <c r="H108" s="99"/>
      <c r="I108" s="96"/>
      <c r="J108" s="90"/>
      <c r="K108" s="5"/>
    </row>
    <row r="109" spans="1:11" x14ac:dyDescent="0.35">
      <c r="A109" s="3" t="s">
        <v>358</v>
      </c>
      <c r="B109" s="24" t="s">
        <v>359</v>
      </c>
      <c r="C109" s="42" t="s">
        <v>48</v>
      </c>
      <c r="D109" s="101"/>
      <c r="E109" s="100"/>
      <c r="F109" s="100"/>
      <c r="G109" s="100"/>
      <c r="H109" s="100"/>
      <c r="I109" s="97"/>
      <c r="J109" s="91"/>
      <c r="K109" s="5"/>
    </row>
    <row r="110" spans="1:11" x14ac:dyDescent="0.35">
      <c r="A110" s="3" t="s">
        <v>358</v>
      </c>
      <c r="B110" s="24" t="s">
        <v>359</v>
      </c>
      <c r="C110" s="8" t="s">
        <v>433</v>
      </c>
      <c r="D110" s="98" t="s">
        <v>996</v>
      </c>
      <c r="E110" s="98">
        <v>9</v>
      </c>
      <c r="F110" s="98">
        <v>22</v>
      </c>
      <c r="G110" s="98">
        <v>22</v>
      </c>
      <c r="H110" s="98">
        <v>4</v>
      </c>
      <c r="I110" s="95">
        <v>11.5</v>
      </c>
      <c r="J110" s="89">
        <f>SUM(E110:I113)</f>
        <v>68.5</v>
      </c>
      <c r="K110" s="5"/>
    </row>
    <row r="111" spans="1:11" x14ac:dyDescent="0.35">
      <c r="A111" s="3" t="s">
        <v>358</v>
      </c>
      <c r="B111" s="24" t="s">
        <v>359</v>
      </c>
      <c r="C111" s="8" t="s">
        <v>427</v>
      </c>
      <c r="D111" s="99"/>
      <c r="E111" s="99"/>
      <c r="F111" s="99"/>
      <c r="G111" s="99"/>
      <c r="H111" s="99"/>
      <c r="I111" s="96"/>
      <c r="J111" s="90"/>
      <c r="K111" s="5"/>
    </row>
    <row r="112" spans="1:11" x14ac:dyDescent="0.35">
      <c r="A112" s="3" t="s">
        <v>358</v>
      </c>
      <c r="B112" s="24" t="s">
        <v>359</v>
      </c>
      <c r="C112" s="8" t="s">
        <v>50</v>
      </c>
      <c r="D112" s="99"/>
      <c r="E112" s="99"/>
      <c r="F112" s="99"/>
      <c r="G112" s="99"/>
      <c r="H112" s="99"/>
      <c r="I112" s="96"/>
      <c r="J112" s="90"/>
      <c r="K112" s="5"/>
    </row>
    <row r="113" spans="1:11" x14ac:dyDescent="0.35">
      <c r="A113" s="3" t="s">
        <v>358</v>
      </c>
      <c r="B113" s="24" t="s">
        <v>359</v>
      </c>
      <c r="C113" s="8" t="s">
        <v>407</v>
      </c>
      <c r="D113" s="100"/>
      <c r="E113" s="100"/>
      <c r="F113" s="100"/>
      <c r="G113" s="100"/>
      <c r="H113" s="100"/>
      <c r="I113" s="97"/>
      <c r="J113" s="91"/>
      <c r="K113" s="5"/>
    </row>
    <row r="114" spans="1:11" x14ac:dyDescent="0.35">
      <c r="A114" s="3" t="s">
        <v>358</v>
      </c>
      <c r="B114" s="24" t="s">
        <v>359</v>
      </c>
      <c r="C114" s="55" t="s">
        <v>123</v>
      </c>
      <c r="D114" s="98" t="s">
        <v>997</v>
      </c>
      <c r="E114" s="98">
        <v>6</v>
      </c>
      <c r="F114" s="98">
        <v>22</v>
      </c>
      <c r="G114" s="98">
        <v>24</v>
      </c>
      <c r="H114" s="98">
        <v>6</v>
      </c>
      <c r="I114" s="95">
        <v>9</v>
      </c>
      <c r="J114" s="89">
        <f t="shared" ref="J114" si="14">SUM(E114:I117)</f>
        <v>67</v>
      </c>
      <c r="K114" s="5"/>
    </row>
    <row r="115" spans="1:11" x14ac:dyDescent="0.35">
      <c r="A115" s="3" t="s">
        <v>358</v>
      </c>
      <c r="B115" s="24" t="s">
        <v>359</v>
      </c>
      <c r="C115" s="55" t="s">
        <v>48</v>
      </c>
      <c r="D115" s="99"/>
      <c r="E115" s="99"/>
      <c r="F115" s="99"/>
      <c r="G115" s="99"/>
      <c r="H115" s="99"/>
      <c r="I115" s="96"/>
      <c r="J115" s="90"/>
      <c r="K115" s="5"/>
    </row>
    <row r="116" spans="1:11" x14ac:dyDescent="0.35">
      <c r="A116" s="3" t="s">
        <v>358</v>
      </c>
      <c r="B116" s="24" t="s">
        <v>359</v>
      </c>
      <c r="C116" s="55" t="s">
        <v>251</v>
      </c>
      <c r="D116" s="99"/>
      <c r="E116" s="99"/>
      <c r="F116" s="99"/>
      <c r="G116" s="99"/>
      <c r="H116" s="99"/>
      <c r="I116" s="96"/>
      <c r="J116" s="90"/>
      <c r="K116" s="5"/>
    </row>
    <row r="117" spans="1:11" x14ac:dyDescent="0.35">
      <c r="A117" s="3" t="s">
        <v>358</v>
      </c>
      <c r="B117" s="24" t="s">
        <v>359</v>
      </c>
      <c r="C117" s="55" t="s">
        <v>400</v>
      </c>
      <c r="D117" s="100"/>
      <c r="E117" s="100"/>
      <c r="F117" s="100"/>
      <c r="G117" s="100"/>
      <c r="H117" s="100"/>
      <c r="I117" s="97"/>
      <c r="J117" s="91"/>
      <c r="K117" s="5"/>
    </row>
    <row r="118" spans="1:11" x14ac:dyDescent="0.35">
      <c r="A118" s="3" t="s">
        <v>358</v>
      </c>
      <c r="B118" s="24" t="s">
        <v>359</v>
      </c>
      <c r="C118" s="18" t="s">
        <v>202</v>
      </c>
      <c r="D118" s="98" t="s">
        <v>998</v>
      </c>
      <c r="E118" s="98">
        <v>5</v>
      </c>
      <c r="F118" s="98">
        <v>23</v>
      </c>
      <c r="G118" s="98">
        <v>29</v>
      </c>
      <c r="H118" s="98">
        <v>8</v>
      </c>
      <c r="I118" s="95">
        <v>12</v>
      </c>
      <c r="J118" s="89">
        <f t="shared" ref="J118" si="15">SUM(E118:I121)</f>
        <v>77</v>
      </c>
      <c r="K118" s="5"/>
    </row>
    <row r="119" spans="1:11" x14ac:dyDescent="0.35">
      <c r="A119" s="3" t="s">
        <v>358</v>
      </c>
      <c r="B119" s="24" t="s">
        <v>359</v>
      </c>
      <c r="C119" s="18" t="s">
        <v>408</v>
      </c>
      <c r="D119" s="99"/>
      <c r="E119" s="99"/>
      <c r="F119" s="99"/>
      <c r="G119" s="99"/>
      <c r="H119" s="99"/>
      <c r="I119" s="96"/>
      <c r="J119" s="90"/>
      <c r="K119" s="5"/>
    </row>
    <row r="120" spans="1:11" x14ac:dyDescent="0.35">
      <c r="A120" s="3" t="s">
        <v>358</v>
      </c>
      <c r="B120" s="24" t="s">
        <v>359</v>
      </c>
      <c r="C120" s="18" t="s">
        <v>32</v>
      </c>
      <c r="D120" s="99"/>
      <c r="E120" s="99"/>
      <c r="F120" s="99"/>
      <c r="G120" s="99"/>
      <c r="H120" s="99"/>
      <c r="I120" s="96"/>
      <c r="J120" s="90"/>
      <c r="K120" s="5"/>
    </row>
    <row r="121" spans="1:11" x14ac:dyDescent="0.35">
      <c r="A121" s="3" t="s">
        <v>358</v>
      </c>
      <c r="B121" s="24" t="s">
        <v>359</v>
      </c>
      <c r="C121" s="18" t="s">
        <v>415</v>
      </c>
      <c r="D121" s="100"/>
      <c r="E121" s="100"/>
      <c r="F121" s="100"/>
      <c r="G121" s="100"/>
      <c r="H121" s="100"/>
      <c r="I121" s="97"/>
      <c r="J121" s="91"/>
      <c r="K121" s="5"/>
    </row>
    <row r="122" spans="1:11" x14ac:dyDescent="0.35">
      <c r="A122" s="3" t="s">
        <v>358</v>
      </c>
      <c r="B122" s="3" t="s">
        <v>359</v>
      </c>
      <c r="C122" s="3" t="s">
        <v>362</v>
      </c>
      <c r="D122" s="7" t="s">
        <v>768</v>
      </c>
      <c r="E122" s="7"/>
      <c r="F122" s="7"/>
      <c r="G122" s="7"/>
      <c r="H122" s="7"/>
      <c r="I122" s="7"/>
      <c r="J122" s="3" t="e">
        <f>#REF!+#REF!+#REF!+#REF!+#REF!+#REF!+#REF!</f>
        <v>#REF!</v>
      </c>
      <c r="K122" s="5"/>
    </row>
    <row r="123" spans="1:11" x14ac:dyDescent="0.35">
      <c r="A123" s="3" t="s">
        <v>358</v>
      </c>
      <c r="B123" s="3" t="s">
        <v>359</v>
      </c>
      <c r="C123" s="3" t="s">
        <v>363</v>
      </c>
      <c r="D123" s="7" t="s">
        <v>768</v>
      </c>
      <c r="E123" s="7"/>
      <c r="F123" s="7"/>
      <c r="G123" s="7"/>
      <c r="H123" s="7"/>
      <c r="I123" s="7"/>
      <c r="J123" s="3" t="e">
        <f>#REF!+#REF!+#REF!+#REF!+#REF!+#REF!+#REF!</f>
        <v>#REF!</v>
      </c>
      <c r="K123" s="5"/>
    </row>
    <row r="124" spans="1:11" x14ac:dyDescent="0.35">
      <c r="A124" s="3" t="s">
        <v>358</v>
      </c>
      <c r="B124" s="3" t="s">
        <v>359</v>
      </c>
      <c r="C124" s="3" t="s">
        <v>247</v>
      </c>
      <c r="D124" s="7" t="s">
        <v>768</v>
      </c>
      <c r="E124" s="7"/>
      <c r="F124" s="7"/>
      <c r="G124" s="7"/>
      <c r="H124" s="7"/>
      <c r="I124" s="7"/>
      <c r="J124" s="3" t="e">
        <f>#REF!+#REF!+#REF!+#REF!+#REF!+#REF!+#REF!</f>
        <v>#REF!</v>
      </c>
      <c r="K124" s="5"/>
    </row>
    <row r="125" spans="1:11" x14ac:dyDescent="0.35">
      <c r="A125" s="3" t="s">
        <v>358</v>
      </c>
      <c r="B125" s="3" t="s">
        <v>359</v>
      </c>
      <c r="C125" s="3" t="s">
        <v>375</v>
      </c>
      <c r="D125" s="7" t="s">
        <v>768</v>
      </c>
      <c r="E125" s="7"/>
      <c r="F125" s="7"/>
      <c r="G125" s="7"/>
      <c r="H125" s="7"/>
      <c r="I125" s="7"/>
      <c r="J125" s="3" t="e">
        <f>#REF!+#REF!+#REF!+#REF!+#REF!+#REF!+#REF!</f>
        <v>#REF!</v>
      </c>
      <c r="K125" s="5"/>
    </row>
    <row r="126" spans="1:11" x14ac:dyDescent="0.35">
      <c r="A126" s="3" t="s">
        <v>358</v>
      </c>
      <c r="B126" s="3" t="s">
        <v>359</v>
      </c>
      <c r="C126" s="3" t="s">
        <v>145</v>
      </c>
      <c r="D126" s="7" t="s">
        <v>768</v>
      </c>
      <c r="E126" s="7"/>
      <c r="F126" s="7"/>
      <c r="G126" s="7"/>
      <c r="H126" s="7"/>
      <c r="I126" s="7"/>
      <c r="J126" s="3" t="e">
        <f>#REF!+#REF!+#REF!+#REF!+#REF!+#REF!+#REF!</f>
        <v>#REF!</v>
      </c>
      <c r="K126" s="5"/>
    </row>
    <row r="127" spans="1:11" x14ac:dyDescent="0.35">
      <c r="A127" s="3" t="s">
        <v>358</v>
      </c>
      <c r="B127" s="3" t="s">
        <v>359</v>
      </c>
      <c r="C127" s="3" t="s">
        <v>65</v>
      </c>
      <c r="D127" s="7" t="s">
        <v>768</v>
      </c>
      <c r="E127" s="7"/>
      <c r="F127" s="7"/>
      <c r="G127" s="7"/>
      <c r="H127" s="7"/>
      <c r="I127" s="7"/>
      <c r="J127" s="3" t="e">
        <f>#REF!+#REF!+#REF!+#REF!+#REF!+#REF!+#REF!</f>
        <v>#REF!</v>
      </c>
      <c r="K127" s="5"/>
    </row>
    <row r="128" spans="1:11" x14ac:dyDescent="0.35">
      <c r="A128" s="3" t="s">
        <v>358</v>
      </c>
      <c r="B128" s="3" t="s">
        <v>359</v>
      </c>
      <c r="C128" s="3" t="s">
        <v>99</v>
      </c>
      <c r="D128" s="7" t="s">
        <v>768</v>
      </c>
      <c r="E128" s="7"/>
      <c r="F128" s="7"/>
      <c r="G128" s="7"/>
      <c r="H128" s="7"/>
      <c r="I128" s="7"/>
      <c r="J128" s="3" t="e">
        <f>#REF!+#REF!+#REF!+#REF!+#REF!+#REF!+#REF!</f>
        <v>#REF!</v>
      </c>
      <c r="K128" s="5"/>
    </row>
    <row r="129" spans="1:11" x14ac:dyDescent="0.35">
      <c r="A129" s="3" t="s">
        <v>358</v>
      </c>
      <c r="B129" s="3" t="s">
        <v>359</v>
      </c>
      <c r="C129" s="3" t="s">
        <v>413</v>
      </c>
      <c r="D129" s="7" t="s">
        <v>768</v>
      </c>
      <c r="E129" s="7"/>
      <c r="F129" s="7"/>
      <c r="G129" s="7"/>
      <c r="H129" s="7"/>
      <c r="I129" s="7"/>
      <c r="J129" s="3" t="e">
        <f>#REF!+#REF!+#REF!+#REF!+#REF!+#REF!+#REF!</f>
        <v>#REF!</v>
      </c>
      <c r="K129" s="5"/>
    </row>
    <row r="130" spans="1:11" x14ac:dyDescent="0.35">
      <c r="A130" s="3" t="s">
        <v>358</v>
      </c>
      <c r="B130" s="3" t="s">
        <v>359</v>
      </c>
      <c r="C130" s="3" t="s">
        <v>426</v>
      </c>
      <c r="D130" s="7" t="s">
        <v>768</v>
      </c>
      <c r="E130" s="7"/>
      <c r="F130" s="7"/>
      <c r="G130" s="7"/>
      <c r="H130" s="7"/>
      <c r="I130" s="7"/>
      <c r="J130" s="3" t="e">
        <f>#REF!+#REF!+#REF!+#REF!+#REF!+#REF!+#REF!</f>
        <v>#REF!</v>
      </c>
      <c r="K130" s="5"/>
    </row>
    <row r="131" spans="1:11" x14ac:dyDescent="0.35">
      <c r="A131" s="3" t="s">
        <v>358</v>
      </c>
      <c r="B131" s="3" t="s">
        <v>359</v>
      </c>
      <c r="C131" s="3" t="s">
        <v>394</v>
      </c>
      <c r="D131" s="7" t="s">
        <v>768</v>
      </c>
      <c r="E131" s="7"/>
      <c r="F131" s="7"/>
      <c r="G131" s="7"/>
      <c r="H131" s="7"/>
      <c r="I131" s="7"/>
      <c r="J131" s="3" t="e">
        <f>#REF!+#REF!+#REF!+#REF!+#REF!+#REF!+#REF!</f>
        <v>#REF!</v>
      </c>
      <c r="K131" s="5"/>
    </row>
    <row r="132" spans="1:11" x14ac:dyDescent="0.35">
      <c r="A132" s="3" t="s">
        <v>358</v>
      </c>
      <c r="B132" s="3" t="s">
        <v>359</v>
      </c>
      <c r="C132" s="3" t="s">
        <v>384</v>
      </c>
      <c r="D132" s="7" t="s">
        <v>768</v>
      </c>
      <c r="E132" s="7"/>
      <c r="F132" s="7"/>
      <c r="G132" s="7"/>
      <c r="H132" s="7"/>
      <c r="I132" s="7"/>
      <c r="J132" s="3" t="e">
        <f>#REF!+#REF!+#REF!+#REF!+#REF!+#REF!+#REF!</f>
        <v>#REF!</v>
      </c>
      <c r="K132" s="5"/>
    </row>
  </sheetData>
  <mergeCells count="238">
    <mergeCell ref="J114:J117"/>
    <mergeCell ref="D118:D121"/>
    <mergeCell ref="E118:E121"/>
    <mergeCell ref="F118:F121"/>
    <mergeCell ref="G118:G121"/>
    <mergeCell ref="H118:H121"/>
    <mergeCell ref="I118:I121"/>
    <mergeCell ref="J118:J121"/>
    <mergeCell ref="D114:D117"/>
    <mergeCell ref="E114:E117"/>
    <mergeCell ref="F114:F117"/>
    <mergeCell ref="G114:G117"/>
    <mergeCell ref="H114:H117"/>
    <mergeCell ref="I114:I117"/>
    <mergeCell ref="J107:J109"/>
    <mergeCell ref="D110:D113"/>
    <mergeCell ref="E110:E113"/>
    <mergeCell ref="F110:F113"/>
    <mergeCell ref="G110:G113"/>
    <mergeCell ref="H110:H113"/>
    <mergeCell ref="I110:I113"/>
    <mergeCell ref="J110:J113"/>
    <mergeCell ref="D107:D109"/>
    <mergeCell ref="E107:E109"/>
    <mergeCell ref="F107:F109"/>
    <mergeCell ref="G107:G109"/>
    <mergeCell ref="H107:H109"/>
    <mergeCell ref="I107:I109"/>
    <mergeCell ref="J101:J103"/>
    <mergeCell ref="D104:D106"/>
    <mergeCell ref="E104:E106"/>
    <mergeCell ref="F104:F106"/>
    <mergeCell ref="G104:G106"/>
    <mergeCell ref="H104:H106"/>
    <mergeCell ref="I104:I106"/>
    <mergeCell ref="J104:J106"/>
    <mergeCell ref="D101:D103"/>
    <mergeCell ref="E101:E103"/>
    <mergeCell ref="F101:F103"/>
    <mergeCell ref="G101:G103"/>
    <mergeCell ref="H101:H103"/>
    <mergeCell ref="I101:I103"/>
    <mergeCell ref="J94:J96"/>
    <mergeCell ref="D97:D100"/>
    <mergeCell ref="E97:E100"/>
    <mergeCell ref="F97:F100"/>
    <mergeCell ref="G97:G100"/>
    <mergeCell ref="H97:H100"/>
    <mergeCell ref="I97:I100"/>
    <mergeCell ref="J97:J100"/>
    <mergeCell ref="D94:D96"/>
    <mergeCell ref="E94:E96"/>
    <mergeCell ref="F94:F96"/>
    <mergeCell ref="G94:G96"/>
    <mergeCell ref="H94:H96"/>
    <mergeCell ref="I94:I96"/>
    <mergeCell ref="J89:J90"/>
    <mergeCell ref="D91:D93"/>
    <mergeCell ref="E91:E93"/>
    <mergeCell ref="F91:F93"/>
    <mergeCell ref="G91:G93"/>
    <mergeCell ref="H91:H93"/>
    <mergeCell ref="I91:I93"/>
    <mergeCell ref="J91:J93"/>
    <mergeCell ref="D89:D90"/>
    <mergeCell ref="E89:E90"/>
    <mergeCell ref="F89:F90"/>
    <mergeCell ref="G89:G90"/>
    <mergeCell ref="H89:H90"/>
    <mergeCell ref="I89:I90"/>
    <mergeCell ref="J81:J84"/>
    <mergeCell ref="D85:D88"/>
    <mergeCell ref="E85:E88"/>
    <mergeCell ref="F85:F88"/>
    <mergeCell ref="G85:G88"/>
    <mergeCell ref="H85:H88"/>
    <mergeCell ref="I85:I88"/>
    <mergeCell ref="J85:J88"/>
    <mergeCell ref="D81:D84"/>
    <mergeCell ref="E81:E84"/>
    <mergeCell ref="F81:F84"/>
    <mergeCell ref="G81:G84"/>
    <mergeCell ref="H81:H84"/>
    <mergeCell ref="I81:I84"/>
    <mergeCell ref="J74:J77"/>
    <mergeCell ref="D78:D80"/>
    <mergeCell ref="E78:E80"/>
    <mergeCell ref="F78:F80"/>
    <mergeCell ref="G78:G80"/>
    <mergeCell ref="H78:H80"/>
    <mergeCell ref="I78:I80"/>
    <mergeCell ref="J78:J80"/>
    <mergeCell ref="D74:D77"/>
    <mergeCell ref="E74:E77"/>
    <mergeCell ref="F74:F77"/>
    <mergeCell ref="G74:G77"/>
    <mergeCell ref="H74:H77"/>
    <mergeCell ref="I74:I77"/>
    <mergeCell ref="J68:J70"/>
    <mergeCell ref="D71:D73"/>
    <mergeCell ref="E71:E73"/>
    <mergeCell ref="F71:F73"/>
    <mergeCell ref="G71:G73"/>
    <mergeCell ref="H71:H73"/>
    <mergeCell ref="I71:I73"/>
    <mergeCell ref="J71:J73"/>
    <mergeCell ref="D68:D70"/>
    <mergeCell ref="E68:E70"/>
    <mergeCell ref="F68:F70"/>
    <mergeCell ref="G68:G70"/>
    <mergeCell ref="H68:H70"/>
    <mergeCell ref="I68:I70"/>
    <mergeCell ref="J60:J63"/>
    <mergeCell ref="D64:D67"/>
    <mergeCell ref="E64:E67"/>
    <mergeCell ref="F64:F67"/>
    <mergeCell ref="G64:G67"/>
    <mergeCell ref="H64:H67"/>
    <mergeCell ref="I64:I67"/>
    <mergeCell ref="J64:J67"/>
    <mergeCell ref="D60:D63"/>
    <mergeCell ref="E60:E63"/>
    <mergeCell ref="F60:F63"/>
    <mergeCell ref="G60:G63"/>
    <mergeCell ref="H60:H63"/>
    <mergeCell ref="I60:I63"/>
    <mergeCell ref="J52:J55"/>
    <mergeCell ref="D56:D59"/>
    <mergeCell ref="E56:E59"/>
    <mergeCell ref="F56:F59"/>
    <mergeCell ref="G56:G59"/>
    <mergeCell ref="H56:H59"/>
    <mergeCell ref="I56:I59"/>
    <mergeCell ref="J56:J59"/>
    <mergeCell ref="D52:D55"/>
    <mergeCell ref="E52:E55"/>
    <mergeCell ref="F52:F55"/>
    <mergeCell ref="G52:G55"/>
    <mergeCell ref="H52:H55"/>
    <mergeCell ref="I52:I55"/>
    <mergeCell ref="J44:J47"/>
    <mergeCell ref="D48:D51"/>
    <mergeCell ref="E48:E51"/>
    <mergeCell ref="F48:F51"/>
    <mergeCell ref="G48:G51"/>
    <mergeCell ref="H48:H51"/>
    <mergeCell ref="I48:I51"/>
    <mergeCell ref="J48:J51"/>
    <mergeCell ref="D44:D47"/>
    <mergeCell ref="E44:E47"/>
    <mergeCell ref="F44:F47"/>
    <mergeCell ref="G44:G47"/>
    <mergeCell ref="H44:H47"/>
    <mergeCell ref="I44:I47"/>
    <mergeCell ref="J36:J39"/>
    <mergeCell ref="D40:D43"/>
    <mergeCell ref="E40:E43"/>
    <mergeCell ref="F40:F43"/>
    <mergeCell ref="G40:G43"/>
    <mergeCell ref="H40:H43"/>
    <mergeCell ref="I40:I43"/>
    <mergeCell ref="J40:J43"/>
    <mergeCell ref="D36:D39"/>
    <mergeCell ref="E36:E39"/>
    <mergeCell ref="F36:F39"/>
    <mergeCell ref="G36:G39"/>
    <mergeCell ref="H36:H39"/>
    <mergeCell ref="I36:I39"/>
    <mergeCell ref="J28:J31"/>
    <mergeCell ref="D32:D35"/>
    <mergeCell ref="E32:E35"/>
    <mergeCell ref="F32:F35"/>
    <mergeCell ref="G32:G35"/>
    <mergeCell ref="H32:H35"/>
    <mergeCell ref="I32:I35"/>
    <mergeCell ref="J32:J35"/>
    <mergeCell ref="D28:D31"/>
    <mergeCell ref="E28:E31"/>
    <mergeCell ref="F28:F31"/>
    <mergeCell ref="G28:G31"/>
    <mergeCell ref="H28:H31"/>
    <mergeCell ref="I28:I31"/>
    <mergeCell ref="J22:J24"/>
    <mergeCell ref="D25:D27"/>
    <mergeCell ref="E25:E27"/>
    <mergeCell ref="F25:F27"/>
    <mergeCell ref="G25:G27"/>
    <mergeCell ref="H25:H27"/>
    <mergeCell ref="I25:I27"/>
    <mergeCell ref="J25:J27"/>
    <mergeCell ref="D22:D24"/>
    <mergeCell ref="E22:E24"/>
    <mergeCell ref="F22:F24"/>
    <mergeCell ref="G22:G24"/>
    <mergeCell ref="H22:H24"/>
    <mergeCell ref="I22:I24"/>
    <mergeCell ref="J16:J18"/>
    <mergeCell ref="D19:D21"/>
    <mergeCell ref="E19:E21"/>
    <mergeCell ref="F19:F21"/>
    <mergeCell ref="G19:G21"/>
    <mergeCell ref="H19:H21"/>
    <mergeCell ref="I19:I21"/>
    <mergeCell ref="J19:J21"/>
    <mergeCell ref="D16:D18"/>
    <mergeCell ref="E16:E18"/>
    <mergeCell ref="F16:F18"/>
    <mergeCell ref="G16:G18"/>
    <mergeCell ref="H16:H18"/>
    <mergeCell ref="I16:I18"/>
    <mergeCell ref="J9:J11"/>
    <mergeCell ref="D12:D15"/>
    <mergeCell ref="E12:E15"/>
    <mergeCell ref="F12:F15"/>
    <mergeCell ref="G12:G15"/>
    <mergeCell ref="H12:H15"/>
    <mergeCell ref="I12:I15"/>
    <mergeCell ref="J12:J15"/>
    <mergeCell ref="D9:D11"/>
    <mergeCell ref="E9:E11"/>
    <mergeCell ref="F9:F11"/>
    <mergeCell ref="G9:G11"/>
    <mergeCell ref="H9:H11"/>
    <mergeCell ref="I9:I11"/>
    <mergeCell ref="J1:J4"/>
    <mergeCell ref="D5:D8"/>
    <mergeCell ref="E5:E8"/>
    <mergeCell ref="F5:F8"/>
    <mergeCell ref="G5:G8"/>
    <mergeCell ref="H5:H8"/>
    <mergeCell ref="I5:I8"/>
    <mergeCell ref="J5:J8"/>
    <mergeCell ref="D1:D4"/>
    <mergeCell ref="E1:E4"/>
    <mergeCell ref="F1:F4"/>
    <mergeCell ref="G1:G4"/>
    <mergeCell ref="H1:H4"/>
    <mergeCell ref="I1:I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28</vt:i4>
      </vt:variant>
    </vt:vector>
  </HeadingPairs>
  <TitlesOfParts>
    <vt:vector size="28" baseType="lpstr">
      <vt:lpstr>Classements 67, 68, privé</vt:lpstr>
      <vt:lpstr>V67</vt:lpstr>
      <vt:lpstr>V68</vt:lpstr>
      <vt:lpstr>Benfeld</vt:lpstr>
      <vt:lpstr>Duttlenheim</vt:lpstr>
      <vt:lpstr>Ferrette</vt:lpstr>
      <vt:lpstr>Hégenheim</vt:lpstr>
      <vt:lpstr>Hirsingue</vt:lpstr>
      <vt:lpstr>Lauterbourg</vt:lpstr>
      <vt:lpstr>Mutzig</vt:lpstr>
      <vt:lpstr>Niederbronn</vt:lpstr>
      <vt:lpstr>Reichshoffen</vt:lpstr>
      <vt:lpstr>Sarre-Union</vt:lpstr>
      <vt:lpstr>SarregueminesH</vt:lpstr>
      <vt:lpstr>SarregueminesF</vt:lpstr>
      <vt:lpstr>Seltz</vt:lpstr>
      <vt:lpstr>Sierentz</vt:lpstr>
      <vt:lpstr>Soultz 67</vt:lpstr>
      <vt:lpstr>SoultzHR</vt:lpstr>
      <vt:lpstr>Truchtersheim</vt:lpstr>
      <vt:lpstr>Village-Neuf</vt:lpstr>
      <vt:lpstr>Wingen</vt:lpstr>
      <vt:lpstr>Woerth</vt:lpstr>
      <vt:lpstr>Doctrine chr</vt:lpstr>
      <vt:lpstr>Gymnase</vt:lpstr>
      <vt:lpstr>Missions africaines</vt:lpstr>
      <vt:lpstr>Notre-Dame</vt:lpstr>
      <vt:lpstr>Sém' jeunes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Colette Migault</dc:creator>
  <cp:keywords/>
  <dc:description/>
  <cp:lastModifiedBy>Dominique Gounelle</cp:lastModifiedBy>
  <cp:revision/>
  <dcterms:created xsi:type="dcterms:W3CDTF">2023-11-10T16:11:30Z</dcterms:created>
  <dcterms:modified xsi:type="dcterms:W3CDTF">2024-03-28T18:22:48Z</dcterms:modified>
  <cp:category/>
  <cp:contentStatus/>
</cp:coreProperties>
</file>